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774"/>
  </bookViews>
  <sheets>
    <sheet name="MPMD" sheetId="11" r:id="rId1"/>
    <sheet name="Sheet1" sheetId="17" r:id="rId2"/>
  </sheets>
  <calcPr calcId="152511"/>
</workbook>
</file>

<file path=xl/calcChain.xml><?xml version="1.0" encoding="utf-8"?>
<calcChain xmlns="http://schemas.openxmlformats.org/spreadsheetml/2006/main">
  <c r="J25" i="11" l="1"/>
  <c r="F25" i="11" l="1"/>
  <c r="J16" i="11" l="1"/>
  <c r="J17" i="11"/>
  <c r="J18" i="11"/>
  <c r="J19" i="11"/>
  <c r="J20" i="11"/>
  <c r="J21" i="11"/>
  <c r="J22" i="11"/>
  <c r="J23" i="11"/>
  <c r="J24" i="11"/>
  <c r="J15" i="11"/>
</calcChain>
</file>

<file path=xl/sharedStrings.xml><?xml version="1.0" encoding="utf-8"?>
<sst xmlns="http://schemas.openxmlformats.org/spreadsheetml/2006/main" count="56" uniqueCount="36">
  <si>
    <t>Հ/հ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</si>
  <si>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</si>
  <si>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</si>
  <si>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</si>
  <si>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</si>
  <si>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</si>
  <si>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</si>
  <si>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</si>
  <si>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</si>
  <si>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</si>
  <si>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>Տեխնիկական</t>
  </si>
  <si>
    <t>Օպերատոր</t>
  </si>
  <si>
    <t>Հավաքարար</t>
  </si>
  <si>
    <t>Պահակ</t>
  </si>
  <si>
    <t>Տնօրեն</t>
  </si>
  <si>
    <t>Բուժ.քույր</t>
  </si>
  <si>
    <t xml:space="preserve">«Արա Մանուկյանի անվ. ՄՊՄԴ» ՀՈԱԿ                          </t>
  </si>
  <si>
    <t>Փոխտնօրեն ուս.գծով</t>
  </si>
  <si>
    <t>Գլխավոր հաշվապահ</t>
  </si>
  <si>
    <t>Մարզիչ</t>
  </si>
  <si>
    <t>Բանվոր</t>
  </si>
  <si>
    <t>Հյուսն-փականագործ</t>
  </si>
  <si>
    <t>Գործավար-գանձապահ</t>
  </si>
  <si>
    <t>Ընդամենը</t>
  </si>
  <si>
    <t>-</t>
  </si>
  <si>
    <t>72752-77904</t>
  </si>
  <si>
    <t>Չարենցավան համայնքի</t>
  </si>
  <si>
    <t xml:space="preserve">ավագանու 2016թ. նոյեմբերի 8-ի թիվ 53 որոշման </t>
  </si>
  <si>
    <t xml:space="preserve">                                                                        &lt;&lt; ՀԱՎԵԼՎԱԾ 7</t>
  </si>
  <si>
    <t xml:space="preserve">                           ՉԱՐԵՆՑԱՎԱՆ ՀԱՄԱՅՆՔԻ ԱՎԱԳԱՆՈՒ 2015 ԹՎԱԿԱՆԻ ԴԵԿՏԵՄԲԵՐԻ 14-Ի ԹԻՎ 56 ՈՐՈՇՄԱՆ</t>
  </si>
  <si>
    <t xml:space="preserve">                                                                                                  Հաստիքացուցակ</t>
  </si>
  <si>
    <t>Տնտեսվար</t>
  </si>
  <si>
    <t>Մեթոդիստ</t>
  </si>
  <si>
    <t>&gt;&gt;:</t>
  </si>
  <si>
    <t xml:space="preserve">                          ՉԱՐԵՆՑԱՎԱՆ ՀԱՄԱՅՆՔԻ «Արա Մանուկյանի անվ. ՄՊՄԴ» ՀՈԱԿ                                                                                                Աշխատակիցների թվաքանակը՝ 31                                                                     </t>
  </si>
  <si>
    <t>Հավելված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</si>
</sst>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Armeni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/>
    <xf numFmtId="0" fontId="2" fillId="0" borderId="4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130" zoomScaleNormal="130" workbookViewId="0">
      <selection activeCell="G1" sqref="G1:L1"/>
    </sheetView>
  </sheetViews>
  <sheetFormatPr defaultRowHeight="15" x14ac:dyDescent="0.25"/>
  <cols>
    <col min="1" max="1" width="4" style="1" customWidth="1"/>
    <col min="2" max="2" width="5.42578125" style="1" customWidth="1"/>
    <col min="3" max="3" width="22.7109375" style="1" customWidth="1"/>
    <col min="4" max="4" width="14.28515625" style="1" customWidth="1"/>
    <col min="5" max="5" width="5.5703125" style="1" customWidth="1"/>
    <col min="6" max="6" width="6.7109375" style="1" customWidth="1"/>
    <col min="7" max="7" width="13.28515625" style="1" customWidth="1"/>
    <col min="8" max="8" width="5" style="1" customWidth="1"/>
    <col min="9" max="9" width="4.42578125" style="1" customWidth="1"/>
    <col min="10" max="10" width="9.28515625" style="1" customWidth="1"/>
    <col min="11" max="16384" width="9.140625" style="1"/>
  </cols>
  <sheetData>
    <row r="1" spans="1:12" x14ac:dyDescent="0.25">
      <c r="C1" s="15"/>
      <c r="D1" s="15"/>
      <c r="E1" s="15"/>
      <c r="F1" s="15"/>
      <c r="G1" s="17" t="s">
        <v>35</v>
      </c>
      <c r="H1" s="17"/>
      <c r="I1" s="17"/>
      <c r="J1" s="17"/>
      <c r="K1" s="17"/>
      <c r="L1" s="17"/>
    </row>
    <row r="2" spans="1:12" x14ac:dyDescent="0.25">
      <c r="C2" s="15"/>
      <c r="D2" s="15"/>
      <c r="E2" s="15"/>
      <c r="F2" s="15"/>
      <c r="G2" s="17" t="s">
        <v>26</v>
      </c>
      <c r="H2" s="17"/>
      <c r="I2" s="17"/>
      <c r="J2" s="17"/>
      <c r="K2" s="17"/>
      <c r="L2" s="17"/>
    </row>
    <row r="3" spans="1:12" x14ac:dyDescent="0.25">
      <c r="C3" s="15"/>
      <c r="D3" s="15"/>
      <c r="E3" s="15"/>
      <c r="F3" s="15"/>
      <c r="G3" s="17" t="s">
        <v>27</v>
      </c>
      <c r="H3" s="17"/>
      <c r="I3" s="17"/>
      <c r="J3" s="17"/>
      <c r="K3" s="17"/>
      <c r="L3" s="17"/>
    </row>
    <row r="4" spans="1:12" x14ac:dyDescent="0.25">
      <c r="A4" s="15"/>
      <c r="B4" s="15"/>
      <c r="C4" s="24" t="s">
        <v>28</v>
      </c>
      <c r="D4" s="24"/>
      <c r="E4" s="24"/>
      <c r="F4" s="24"/>
      <c r="G4" s="24"/>
      <c r="H4" s="24"/>
      <c r="I4" s="24"/>
      <c r="J4" s="24"/>
    </row>
    <row r="5" spans="1:12" x14ac:dyDescent="0.25">
      <c r="A5" s="16" t="s">
        <v>29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x14ac:dyDescent="0.25">
      <c r="A6" s="25"/>
      <c r="B6" s="25"/>
      <c r="C6" s="26" t="s">
        <v>30</v>
      </c>
      <c r="D6" s="26"/>
      <c r="E6" s="26"/>
      <c r="F6" s="26"/>
      <c r="G6" s="26"/>
      <c r="H6" s="26"/>
      <c r="I6" s="26"/>
      <c r="J6" s="26"/>
    </row>
    <row r="7" spans="1:12" x14ac:dyDescent="0.25">
      <c r="A7" s="25"/>
      <c r="B7" s="25"/>
      <c r="C7" s="27" t="s">
        <v>34</v>
      </c>
      <c r="D7" s="27"/>
      <c r="E7" s="27"/>
      <c r="F7" s="27"/>
      <c r="G7" s="27"/>
      <c r="H7" s="27"/>
      <c r="I7" s="27"/>
      <c r="J7" s="27"/>
    </row>
    <row r="8" spans="1:12" ht="13.5" customHeight="1" x14ac:dyDescent="0.25">
      <c r="A8" s="25"/>
      <c r="B8" s="25"/>
      <c r="C8" s="27"/>
      <c r="D8" s="27"/>
      <c r="E8" s="27"/>
      <c r="F8" s="27"/>
      <c r="G8" s="27"/>
      <c r="H8" s="27"/>
      <c r="I8" s="27"/>
      <c r="J8" s="27"/>
    </row>
    <row r="9" spans="1:12" ht="18.75" customHeight="1" x14ac:dyDescent="0.25">
      <c r="A9" s="21" t="s">
        <v>0</v>
      </c>
      <c r="B9" s="21" t="s">
        <v>1</v>
      </c>
      <c r="C9" s="22"/>
      <c r="D9" s="23"/>
      <c r="E9" s="21"/>
      <c r="F9" s="21"/>
      <c r="G9" s="21" t="s">
        <v>6</v>
      </c>
      <c r="H9" s="21"/>
      <c r="I9" s="21"/>
      <c r="J9" s="21"/>
    </row>
    <row r="10" spans="1:12" ht="56.25" x14ac:dyDescent="0.25">
      <c r="A10" s="21"/>
      <c r="B10" s="21"/>
      <c r="C10" s="4" t="s">
        <v>2</v>
      </c>
      <c r="D10" s="4" t="s">
        <v>3</v>
      </c>
      <c r="E10" s="6" t="s">
        <v>4</v>
      </c>
      <c r="F10" s="2" t="s">
        <v>5</v>
      </c>
      <c r="G10" s="21"/>
      <c r="H10" s="2" t="s">
        <v>7</v>
      </c>
      <c r="I10" s="2" t="s">
        <v>8</v>
      </c>
      <c r="J10" s="2" t="s">
        <v>9</v>
      </c>
    </row>
    <row r="11" spans="1:12" x14ac:dyDescent="0.25">
      <c r="A11" s="3">
        <v>1</v>
      </c>
      <c r="B11" s="3">
        <v>2</v>
      </c>
      <c r="C11" s="3">
        <v>3</v>
      </c>
      <c r="D11" s="3">
        <v>4</v>
      </c>
      <c r="E11" s="7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</row>
    <row r="12" spans="1:12" ht="31.5" customHeight="1" x14ac:dyDescent="0.25">
      <c r="A12" s="3">
        <v>1</v>
      </c>
      <c r="B12" s="18" t="s">
        <v>16</v>
      </c>
      <c r="C12" s="8" t="s">
        <v>14</v>
      </c>
      <c r="D12" s="9" t="s">
        <v>24</v>
      </c>
      <c r="E12" s="10"/>
      <c r="F12" s="11">
        <v>1</v>
      </c>
      <c r="G12" s="11">
        <v>86000</v>
      </c>
      <c r="H12" s="11"/>
      <c r="I12" s="11"/>
      <c r="J12" s="11">
        <v>86000</v>
      </c>
    </row>
    <row r="13" spans="1:12" x14ac:dyDescent="0.25">
      <c r="A13" s="3">
        <v>2</v>
      </c>
      <c r="B13" s="19"/>
      <c r="C13" s="8" t="s">
        <v>17</v>
      </c>
      <c r="D13" s="9" t="s">
        <v>24</v>
      </c>
      <c r="E13" s="10"/>
      <c r="F13" s="11">
        <v>1</v>
      </c>
      <c r="G13" s="11">
        <v>80000</v>
      </c>
      <c r="H13" s="11"/>
      <c r="I13" s="11"/>
      <c r="J13" s="11">
        <v>80000</v>
      </c>
    </row>
    <row r="14" spans="1:12" x14ac:dyDescent="0.25">
      <c r="A14" s="3">
        <v>3</v>
      </c>
      <c r="B14" s="19"/>
      <c r="C14" s="8" t="s">
        <v>18</v>
      </c>
      <c r="D14" s="9" t="s">
        <v>24</v>
      </c>
      <c r="E14" s="10"/>
      <c r="F14" s="11">
        <v>1</v>
      </c>
      <c r="G14" s="11">
        <v>80000</v>
      </c>
      <c r="H14" s="11"/>
      <c r="I14" s="12"/>
      <c r="J14" s="11">
        <v>80000</v>
      </c>
    </row>
    <row r="15" spans="1:12" x14ac:dyDescent="0.25">
      <c r="A15" s="3">
        <v>4</v>
      </c>
      <c r="B15" s="19"/>
      <c r="C15" s="8" t="s">
        <v>32</v>
      </c>
      <c r="D15" s="9" t="s">
        <v>24</v>
      </c>
      <c r="E15" s="10"/>
      <c r="F15" s="11">
        <v>1</v>
      </c>
      <c r="G15" s="11" t="s">
        <v>25</v>
      </c>
      <c r="H15" s="11"/>
      <c r="I15" s="11"/>
      <c r="J15" s="11">
        <f>77904*F15</f>
        <v>77904</v>
      </c>
    </row>
    <row r="16" spans="1:12" x14ac:dyDescent="0.25">
      <c r="A16" s="3">
        <v>5</v>
      </c>
      <c r="B16" s="19"/>
      <c r="C16" s="8" t="s">
        <v>19</v>
      </c>
      <c r="D16" s="13" t="s">
        <v>24</v>
      </c>
      <c r="E16" s="10"/>
      <c r="F16" s="11">
        <v>14</v>
      </c>
      <c r="G16" s="11" t="s">
        <v>25</v>
      </c>
      <c r="H16" s="11"/>
      <c r="I16" s="11"/>
      <c r="J16" s="11">
        <f t="shared" ref="J16:J24" si="0">77904*F16</f>
        <v>1090656</v>
      </c>
    </row>
    <row r="17" spans="1:11" x14ac:dyDescent="0.25">
      <c r="A17" s="3">
        <v>6</v>
      </c>
      <c r="B17" s="19"/>
      <c r="C17" s="8" t="s">
        <v>11</v>
      </c>
      <c r="D17" s="9" t="s">
        <v>10</v>
      </c>
      <c r="E17" s="10"/>
      <c r="F17" s="9">
        <v>1</v>
      </c>
      <c r="G17" s="11" t="s">
        <v>25</v>
      </c>
      <c r="H17" s="9"/>
      <c r="I17" s="9"/>
      <c r="J17" s="11">
        <f t="shared" si="0"/>
        <v>77904</v>
      </c>
    </row>
    <row r="18" spans="1:11" x14ac:dyDescent="0.25">
      <c r="A18" s="3">
        <v>7</v>
      </c>
      <c r="B18" s="19"/>
      <c r="C18" s="8" t="s">
        <v>15</v>
      </c>
      <c r="D18" s="9" t="s">
        <v>10</v>
      </c>
      <c r="E18" s="10"/>
      <c r="F18" s="9">
        <v>1</v>
      </c>
      <c r="G18" s="11" t="s">
        <v>25</v>
      </c>
      <c r="H18" s="9"/>
      <c r="I18" s="9"/>
      <c r="J18" s="11">
        <f t="shared" si="0"/>
        <v>77904</v>
      </c>
    </row>
    <row r="19" spans="1:11" x14ac:dyDescent="0.25">
      <c r="A19" s="3">
        <v>8</v>
      </c>
      <c r="B19" s="19"/>
      <c r="C19" s="8" t="s">
        <v>20</v>
      </c>
      <c r="D19" s="9" t="s">
        <v>10</v>
      </c>
      <c r="E19" s="10"/>
      <c r="F19" s="9">
        <v>3</v>
      </c>
      <c r="G19" s="11" t="s">
        <v>25</v>
      </c>
      <c r="H19" s="9"/>
      <c r="I19" s="9"/>
      <c r="J19" s="11">
        <f t="shared" si="0"/>
        <v>233712</v>
      </c>
    </row>
    <row r="20" spans="1:11" x14ac:dyDescent="0.25">
      <c r="A20" s="3">
        <v>9</v>
      </c>
      <c r="B20" s="19"/>
      <c r="C20" s="8" t="s">
        <v>31</v>
      </c>
      <c r="D20" s="9" t="s">
        <v>10</v>
      </c>
      <c r="E20" s="10"/>
      <c r="F20" s="9">
        <v>1</v>
      </c>
      <c r="G20" s="11" t="s">
        <v>25</v>
      </c>
      <c r="H20" s="9"/>
      <c r="I20" s="9"/>
      <c r="J20" s="11">
        <f t="shared" si="0"/>
        <v>77904</v>
      </c>
    </row>
    <row r="21" spans="1:11" x14ac:dyDescent="0.25">
      <c r="A21" s="3">
        <v>10</v>
      </c>
      <c r="B21" s="19"/>
      <c r="C21" s="8" t="s">
        <v>21</v>
      </c>
      <c r="D21" s="9" t="s">
        <v>10</v>
      </c>
      <c r="E21" s="10"/>
      <c r="F21" s="9">
        <v>1</v>
      </c>
      <c r="G21" s="11" t="s">
        <v>25</v>
      </c>
      <c r="H21" s="9"/>
      <c r="I21" s="9"/>
      <c r="J21" s="11">
        <f t="shared" si="0"/>
        <v>77904</v>
      </c>
    </row>
    <row r="22" spans="1:11" ht="25.5" x14ac:dyDescent="0.25">
      <c r="A22" s="3">
        <v>11</v>
      </c>
      <c r="B22" s="19"/>
      <c r="C22" s="8" t="s">
        <v>22</v>
      </c>
      <c r="D22" s="14" t="s">
        <v>10</v>
      </c>
      <c r="E22" s="10"/>
      <c r="F22" s="11">
        <v>1</v>
      </c>
      <c r="G22" s="11" t="s">
        <v>25</v>
      </c>
      <c r="H22" s="11"/>
      <c r="I22" s="11"/>
      <c r="J22" s="11">
        <f t="shared" si="0"/>
        <v>77904</v>
      </c>
    </row>
    <row r="23" spans="1:11" x14ac:dyDescent="0.25">
      <c r="A23" s="3">
        <v>12</v>
      </c>
      <c r="B23" s="19"/>
      <c r="C23" s="8" t="s">
        <v>12</v>
      </c>
      <c r="D23" s="14" t="s">
        <v>10</v>
      </c>
      <c r="E23" s="10"/>
      <c r="F23" s="11">
        <v>2</v>
      </c>
      <c r="G23" s="11" t="s">
        <v>25</v>
      </c>
      <c r="H23" s="11"/>
      <c r="I23" s="11"/>
      <c r="J23" s="11">
        <f t="shared" si="0"/>
        <v>155808</v>
      </c>
    </row>
    <row r="24" spans="1:11" x14ac:dyDescent="0.25">
      <c r="A24" s="3">
        <v>13</v>
      </c>
      <c r="B24" s="20"/>
      <c r="C24" s="8" t="s">
        <v>13</v>
      </c>
      <c r="D24" s="13" t="s">
        <v>10</v>
      </c>
      <c r="E24" s="10"/>
      <c r="F24" s="11">
        <v>3</v>
      </c>
      <c r="G24" s="11" t="s">
        <v>25</v>
      </c>
      <c r="H24" s="11"/>
      <c r="I24" s="11"/>
      <c r="J24" s="11">
        <f t="shared" si="0"/>
        <v>233712</v>
      </c>
    </row>
    <row r="25" spans="1:11" ht="33.75" x14ac:dyDescent="0.25">
      <c r="A25" s="5"/>
      <c r="B25" s="2" t="s">
        <v>23</v>
      </c>
      <c r="C25" s="11"/>
      <c r="D25" s="11"/>
      <c r="E25" s="10"/>
      <c r="F25" s="11">
        <f>SUM(F12:F24)</f>
        <v>31</v>
      </c>
      <c r="G25" s="11"/>
      <c r="H25" s="11"/>
      <c r="I25" s="11"/>
      <c r="J25" s="11">
        <f>SUM(J12:J24)</f>
        <v>2427312</v>
      </c>
      <c r="K25" s="1" t="s">
        <v>33</v>
      </c>
    </row>
  </sheetData>
  <mergeCells count="14">
    <mergeCell ref="G1:L1"/>
    <mergeCell ref="G2:L2"/>
    <mergeCell ref="G3:L3"/>
    <mergeCell ref="B12:B24"/>
    <mergeCell ref="A9:A10"/>
    <mergeCell ref="B9:B10"/>
    <mergeCell ref="C9:D9"/>
    <mergeCell ref="E9:F9"/>
    <mergeCell ref="C4:J4"/>
    <mergeCell ref="A6:B8"/>
    <mergeCell ref="C6:J6"/>
    <mergeCell ref="C7:J8"/>
    <mergeCell ref="H9:J9"/>
    <mergeCell ref="G9:G10"/>
  </mergeCells>
  <pageMargins left="0.16666666666666666" right="0.125" top="0.3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MPMD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2016-11-08T12:22:44Z</dcterms:modified>
</cp:coreProperties>
</file>