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755" tabRatio="962" activeTab="16"/>
  </bookViews>
  <sheets>
    <sheet name="Զանգակ" sheetId="1" r:id="rId1"/>
    <sheet name="Ծիծեռնակ" sheetId="2" r:id="rId2"/>
    <sheet name="Հեքիաթ" sheetId="3" r:id="rId3"/>
    <sheet name="4-Լուսաբաց" sheetId="4" r:id="rId4"/>
    <sheet name="Հրաշք" sheetId="5" r:id="rId5"/>
    <sheet name="6-Ալափ." sheetId="6" r:id="rId6"/>
    <sheet name="Արզ." sheetId="7" r:id="rId7"/>
    <sheet name="8-Բջնի" sheetId="8" r:id="rId8"/>
    <sheet name="ՄՊՍԿ" sheetId="9" r:id="rId9"/>
    <sheet name="10-ՄՊՄԴ" sheetId="10" r:id="rId10"/>
    <sheet name="11-Գրադարան" sheetId="11" r:id="rId11"/>
    <sheet name="12-Երաժշտ." sheetId="12" r:id="rId12"/>
    <sheet name="13-Արվեստ" sheetId="13" r:id="rId13"/>
    <sheet name="14-Արզ.Արվ.դպ" sheetId="14" r:id="rId14"/>
    <sheet name="15-Մշակույթ" sheetId="15" r:id="rId15"/>
    <sheet name="16-Մաքուր Չար.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<sst xmlns="http://schemas.openxmlformats.org/spreadsheetml/2006/main" count="885" uniqueCount="181">
  <si>
    <t>Գործավար</t>
  </si>
  <si>
    <t>Տնտեսվար</t>
  </si>
  <si>
    <t>Հավաքարար</t>
  </si>
  <si>
    <t>Պահակ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</si>
  <si>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</si>
  <si>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</si>
  <si>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</si>
  <si>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</si>
  <si>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</si>
  <si>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</si>
  <si>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</si>
  <si>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</si>
  <si>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Տեխնիկական սպասարկման</t>
  </si>
  <si>
    <t>Հ/հ</t>
  </si>
  <si>
    <t>Հավելավճարը</t>
  </si>
  <si>
    <t>Տնօրեն</t>
  </si>
  <si>
    <t>-</t>
  </si>
  <si>
    <t>Փոխտնօրեն կազմակերպչ. գծով</t>
  </si>
  <si>
    <t>Մեթոդիստ</t>
  </si>
  <si>
    <t>Հաշվապահ</t>
  </si>
  <si>
    <t>Լոգոպեդ</t>
  </si>
  <si>
    <t>Մանկավարժ-հոգեբան</t>
  </si>
  <si>
    <t>Դաստիարակ</t>
  </si>
  <si>
    <t>Դաստիարակի օգնական</t>
  </si>
  <si>
    <t>Տեխնիկական</t>
  </si>
  <si>
    <t>Երաժ/դաստիարակ</t>
  </si>
  <si>
    <t>Բուժքույր</t>
  </si>
  <si>
    <t xml:space="preserve"> Շեֆ խոհարար</t>
  </si>
  <si>
    <t>Խոհարար</t>
  </si>
  <si>
    <t>Խոհարարի  օգնական</t>
  </si>
  <si>
    <t>Խոհանոցի օժանդակ բանվոր</t>
  </si>
  <si>
    <t>Պահեստապետ</t>
  </si>
  <si>
    <t>Լվացարար</t>
  </si>
  <si>
    <t>Դռնապան</t>
  </si>
  <si>
    <t>Դերձակ</t>
  </si>
  <si>
    <t>Ֆիզկուլտուրայի հրահանգիչ</t>
  </si>
  <si>
    <t>Այգեպան</t>
  </si>
  <si>
    <t>Ընդամենը</t>
  </si>
  <si>
    <t>«Ծիծեռնակ» մանկապարտեզ</t>
  </si>
  <si>
    <t>Փոխարինող դաստիարակ</t>
  </si>
  <si>
    <t>Խոհարարի օգնական</t>
  </si>
  <si>
    <t xml:space="preserve">     «Հրաշք» մանկապարտեզ                                   </t>
  </si>
  <si>
    <t>Հաստիքի 
անվանումը</t>
  </si>
  <si>
    <t>Հաստիքի 
տեսակը</t>
  </si>
  <si>
    <t xml:space="preserve">     «Հեքիաթ» մանկապարտեզ                                   </t>
  </si>
  <si>
    <t>Հաստիքի
 անվանումը</t>
  </si>
  <si>
    <t>Հաստիքի
 տեսակը</t>
  </si>
  <si>
    <t>«Զանգակ» մանկապարտեզ</t>
  </si>
  <si>
    <t xml:space="preserve">     «Լուսաբաց» մանկապարտեզ                                   </t>
  </si>
  <si>
    <t xml:space="preserve">                                                         </t>
  </si>
  <si>
    <t xml:space="preserve">    «Գառզուի անվան արվեստի դպրոց»                           </t>
  </si>
  <si>
    <t>Փոխտնօրեն ուսումն. գծով</t>
  </si>
  <si>
    <t>Ուսուցիչ</t>
  </si>
  <si>
    <t>Գրադարանավար/ քարտուղարուհի</t>
  </si>
  <si>
    <t>Պարային խմբի խմբավար</t>
  </si>
  <si>
    <t>Օպերատոր</t>
  </si>
  <si>
    <t>Ե.Չարենցի անվան հուշասրահի ֆոնդապահ</t>
  </si>
  <si>
    <t>Ե.Չարենցի անվան հուշասրահի գիտաշխատող</t>
  </si>
  <si>
    <t>Պարետ</t>
  </si>
  <si>
    <t>Գործիք լարող</t>
  </si>
  <si>
    <t>Լաբորանտ</t>
  </si>
  <si>
    <t>Էլեկտրիկ</t>
  </si>
  <si>
    <t>Գազի պատասխանատու /5ամիս/</t>
  </si>
  <si>
    <t>Հնոցապան /5ամիս/</t>
  </si>
  <si>
    <t>Կադրերի տեսուչ</t>
  </si>
  <si>
    <t>Հնչյունային օպերատոր</t>
  </si>
  <si>
    <t>Տնտեսվար/հյուսն/</t>
  </si>
  <si>
    <t>Դաշնամուր լարող</t>
  </si>
  <si>
    <t>Քարտուղարուհի</t>
  </si>
  <si>
    <t>Բնական գազի հսկիչ /5ամիս/</t>
  </si>
  <si>
    <t>Խմբավար</t>
  </si>
  <si>
    <t>Գործավար-խմբավար</t>
  </si>
  <si>
    <t>Վարպետ</t>
  </si>
  <si>
    <t>Գրադարանավար</t>
  </si>
  <si>
    <t xml:space="preserve">     «Բջնի գյուղի   մանկապարտեզ » ՀՈԱԿ                                 </t>
  </si>
  <si>
    <r>
      <t xml:space="preserve">   </t>
    </r>
    <r>
      <rPr>
        <b/>
        <sz val="9"/>
        <color indexed="8"/>
        <rFont val="GHEA Grapalat"/>
        <family val="3"/>
      </rPr>
      <t xml:space="preserve">  «Արզական գյուղի    մանկապարտեզ » ՀՈԱԿ                                 </t>
    </r>
  </si>
  <si>
    <t>Երաժշտության դաստիարակ</t>
  </si>
  <si>
    <t>Հնոցապան/ 5ամիս/</t>
  </si>
  <si>
    <t>Հնոցապան/5 ամիս/</t>
  </si>
  <si>
    <t xml:space="preserve"> </t>
  </si>
  <si>
    <r>
      <t>Երաժ./ դաստիարակ</t>
    </r>
  </si>
  <si>
    <t>Նկարչական խմբի խմբավար</t>
  </si>
  <si>
    <t xml:space="preserve">Հանդիսավար </t>
  </si>
  <si>
    <t xml:space="preserve">    «Ա.Խաչատրյանի անվան մանկական երաժշտական դպրոց»                           </t>
  </si>
  <si>
    <t>Լրացուցիչ կրթական ծառայությունների ուսուցիչ-խմբավար</t>
  </si>
  <si>
    <t xml:space="preserve">                                                                         </t>
  </si>
  <si>
    <t xml:space="preserve">«Արա Մանուկյանի անվ. ՄՊՄԴ» ՀՈԱԿ                          </t>
  </si>
  <si>
    <t>Փոխտնօրեն ուս.գծով</t>
  </si>
  <si>
    <t>Մարզիչ</t>
  </si>
  <si>
    <t>100000-110000</t>
  </si>
  <si>
    <t>Բժիշկ</t>
  </si>
  <si>
    <t>Բանվոր</t>
  </si>
  <si>
    <t>Հյուսն-փականագործ</t>
  </si>
  <si>
    <t>Հանդերձապահ</t>
  </si>
  <si>
    <t xml:space="preserve"> Բակապահ </t>
  </si>
  <si>
    <t xml:space="preserve">«Քաղաքային գրադարան» ՀՈԱԿ                          </t>
  </si>
  <si>
    <t>Նկարիչ-ձևավորող</t>
  </si>
  <si>
    <t>Կազմակերպիչ</t>
  </si>
  <si>
    <t>Տնտեսավար</t>
  </si>
  <si>
    <t>Գեղմասվար-գրադարանավար</t>
  </si>
  <si>
    <t>ՈՒսուցիչ</t>
  </si>
  <si>
    <t>Օժանդակ բանվոր</t>
  </si>
  <si>
    <t xml:space="preserve">                                                                       </t>
  </si>
  <si>
    <t xml:space="preserve">                                                                </t>
  </si>
  <si>
    <t>«Չարենցավանի մշակույթ» ՀՈԱԿ</t>
  </si>
  <si>
    <t>Գլխ.ճարտարագետ</t>
  </si>
  <si>
    <t>Կադրերի տեսուչ-գործավար</t>
  </si>
  <si>
    <t>Կանաչապատման և բարեկարգման ստորաբաժանման ղեկավար</t>
  </si>
  <si>
    <t>Հուղարկավորության ստորաբաժանման ղեկավար</t>
  </si>
  <si>
    <t>Խմելու և ոռոգման ջրի համակարգն սպասարկման ստորաբաժանման ղեկավար</t>
  </si>
  <si>
    <t>Համակարգչային օպերատոր</t>
  </si>
  <si>
    <t>Էլ.մոնտյոր-վարպետ</t>
  </si>
  <si>
    <t>Շրջիկ էլեկտրիկ-վարորդ</t>
  </si>
  <si>
    <t xml:space="preserve">Կանաչապատող և բարեկարգող բանվոր </t>
  </si>
  <si>
    <t>Վարորդ- մեխանիկ</t>
  </si>
  <si>
    <t>Գերեզմանափոր
/բանվոր /</t>
  </si>
  <si>
    <t>Գերեզմանատան վերակացու</t>
  </si>
  <si>
    <t xml:space="preserve">Վարպետ </t>
  </si>
  <si>
    <t>Գազաէլեկտրաեռակցող</t>
  </si>
  <si>
    <t>Ջրբաշխ-փականգործ</t>
  </si>
  <si>
    <t>Մեխանիզատոր</t>
  </si>
  <si>
    <t>Սեզոնային բանվոր(5 ամիս)</t>
  </si>
  <si>
    <t xml:space="preserve">                                  </t>
  </si>
  <si>
    <t>«Մաքուր Չարենցավան» ՀՈԱԿ</t>
  </si>
  <si>
    <t>Փոխտնօրեն</t>
  </si>
  <si>
    <t>Տեղամասի պետ</t>
  </si>
  <si>
    <t>Ավտոփականագործ</t>
  </si>
  <si>
    <t>Մեխանիզատոր-ավտոփականագործ</t>
  </si>
  <si>
    <t>Վարորդ</t>
  </si>
  <si>
    <t>Հավաքարար/ներթաղամասային և երկրորդական փողոցներ/</t>
  </si>
  <si>
    <t>Հավաքարար/կենտրոնական փողոցներ/</t>
  </si>
  <si>
    <t>Մեխանիզատոր/ձնահեռ./ /6ամիս/</t>
  </si>
  <si>
    <t>Մեխանիզատոր /գրեյդերավար//6ամիս/</t>
  </si>
  <si>
    <t>Մեխանիկ</t>
  </si>
  <si>
    <t>Գազաէլեկտրաեռակցող /6ամիս/</t>
  </si>
  <si>
    <r>
      <t xml:space="preserve">   </t>
    </r>
    <r>
      <rPr>
        <b/>
        <sz val="10"/>
        <color indexed="8"/>
        <rFont val="GHEA Grapalat"/>
        <family val="3"/>
      </rPr>
      <t xml:space="preserve">  «Արզական գյուղի  
  Արվեստի դպրոց » ՀՈԱԿ                                 </t>
    </r>
  </si>
  <si>
    <t>89700-92700</t>
  </si>
  <si>
    <r>
      <t xml:space="preserve">   </t>
    </r>
    <r>
      <rPr>
        <b/>
        <sz val="8"/>
        <color indexed="8"/>
        <rFont val="GHEA Grapalat"/>
        <family val="3"/>
      </rPr>
      <t xml:space="preserve">  «Ալափարս գյուղի    մանկապարտեզ » ՀՈԱԿ                                 </t>
    </r>
  </si>
  <si>
    <t>Փոխարինող դաստիարակի օգնական</t>
  </si>
  <si>
    <t xml:space="preserve"> Շեֆ
խոհարար</t>
  </si>
  <si>
    <t>խոհարարի օգնական</t>
  </si>
  <si>
    <t xml:space="preserve">Հաշվապահ </t>
  </si>
  <si>
    <t>Բանվոր - ձևավորող</t>
  </si>
  <si>
    <t xml:space="preserve">                        ՉԱՐԵՆՑԱՎԱՆ ՀԱՄԱՅՆՔԻ ԲՋՆԻ ԳՅՈՒՂԻ ՄԱՆԿԱՊԱՐՏԵԶ  ՀՈԱԿ-Ի  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թվաքանակը՝18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</t>
  </si>
  <si>
    <t xml:space="preserve">ՀԱՎԵԼՎԱԾ  N 1 
ՉԱՐԵՆՑԱՎԱՆ ՀԱՄԱՅՆՔԻ ԱՎԱԳԱՆՈՒ
2019 ԹՎԱԿԱՆԻ ԴԵԿՏԵՄԲԵՐԻ 17-Ի ԹԻՎ 72  ՈՐՈՇՄԱՆ
</t>
  </si>
  <si>
    <t xml:space="preserve">                                    ՉԱՐԵՆՑԱՎԱՆ ՀԱՄԱՅՆՔԻ «ԶԱՆԳԱԿ»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 20
 2.Աշխատակազմի հաստիքացուցակը և պաշտոնային դրույքաչափերը՝                </t>
  </si>
  <si>
    <t>Մեթոդիստ ուս.գծով տնօրենի տեղակալ</t>
  </si>
  <si>
    <t xml:space="preserve">
ՀԱՎԵԼՎԱԾ N 2 
ՉԱՐԵՆՑԱՎԱՆ ՀԱՄԱՅՆՔԻ ԱՎԱԳԱՆՈՒ
2019 ԹՎԱԿԱՆԻ ԴԵԿՏԵՄԲԵՐԻ 17-Ի ԹԻՎ 72  ՈՐՈՇՄԱՆ</t>
  </si>
  <si>
    <t xml:space="preserve">                          ՉԱՐԵՆՑԱՎԱՆ ՀԱՄԱՅՆՔԻ «ԾԻԾԵՌՆԱԿ»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թվաքանակը՝54
 2.Աշխատակազմի հաստիքացուցակը և պաշտոնային դրույքաչափերը՝                                                                                                                                                                  </t>
  </si>
  <si>
    <t>Հնոցապան 
/5 ամիս/</t>
  </si>
  <si>
    <t>Փականագործ-էլեկտրոմոնտյոր</t>
  </si>
  <si>
    <t>ՀԱՎԵԼՎԱԾ N3
 ՉԱՐԵՆՑԱՎԱՆ ՀԱՄԱՅՆՔԻ ԱՎԱԳԱՆՈՒ 2019 ԹՎԱԿԱՆԻ ԴԵԿՏԵՄԲԵՐԻ 17-Ի ԹԻՎ 72 ՈՐՈՇՄԱՆ</t>
  </si>
  <si>
    <t xml:space="preserve">                               ՉԱՐԵՆՑԱՎԱՆ ՀԱՄԱՅՆՔԻ «ՀԵՔԻԱԹ» ՄԱՆԿԱՊԱՐՏԵԶ ՀՈԱԿ-Ի   2020Թ. ԱՇԽԱՏԱԿԻՑՆԵՐԻ ԹՎԱՔԱՆԱԿԸ, ՀԱՍՏԻՔԱՑՈՒՑԱԿԸ ԵՎ ՊԱՇՏՈՆԱՅԻՆ ԴՐՈՒՅՔԱՉԱՓԵՐԸ                                                                                                   1.Աշխատակիցների թվաքանակը՝25
 2.Աշխատակազմի հաստիքացուցակը և պաշտոնային դրույքաչափերը՝                                                                           </t>
  </si>
  <si>
    <t>ՀԱՎԵԼՎԱԾ N 4
 ՉԱՐԵՆՑԱՎԱՆ ՀԱՄԱՅՆՔԻ ԱՎԱԳԱՆՈՒ 2019 ԹՎԱԿԱՆԻ ԴԵԿՏԵՄԲԵՐԻ 17-Ի ԹԻՎ 72 ՈՐՈՇՄԱՆ</t>
  </si>
  <si>
    <t xml:space="preserve">                          ՉԱՐԵՆՑԱՎԱՆ ՀԱՄԱՅՆՔԻ «ԼՈՒՍԱԲԱՑ 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թվաքանակը՝22
 2.Աշխատակազմի հաստիքացուցակը և պաշտոնային դրույքաչափերը՝                                                                                                                           </t>
  </si>
  <si>
    <t xml:space="preserve">                             ՉԱՐԵՆՑԱՎԱՆ ՀԱՄԱՅՆՔԻ «ՀՐԱՇՔ» ՄԱՆԿԱՊԱՐՏԵԶ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թվաքանակը՝53
 2.Աշխատակազմի հաստիքացուցակը և պաշտոնային դրույքաչափերը՝                                                                           </t>
  </si>
  <si>
    <t>ՀԱՎԵԼՎԱԾ N 5
 ՉԱՐԵՆՑԱՎԱՆ ՀԱՄԱՅՆՔԻ ԱՎԱԳԱՆՈՒ 2019 ԹՎԱԿԱՆԻ ԴԵԿՏԵՄԲԵՐԻ 17-Ի ԹԻՎ 72 ՈՐՈՇՄԱՆ</t>
  </si>
  <si>
    <t>Հնոցապան
 /5 ամիս/</t>
  </si>
  <si>
    <t xml:space="preserve">                          ՉԱՐԵՆՑԱՎԱՆ ՀԱՄԱՅՆՔԻ ԱԼԱՓԱՐՍ ԳՅՈՒՂԻ ՄԱՆԿԱՊԱՐՏԵԶ  ՀՈԱԿ-Ի 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թվաքանակը՝15
 2.Աշխատակազմի հաստիքացուցակը և պաշտոնային դրույքաչափերը՝                                                                                                                                                               </t>
  </si>
  <si>
    <t xml:space="preserve">
ՀԱՎԵԼՎԱԾ N 6
 ՉԱՐԵՆՑԱՎԱՆ ՀԱՄԱՅՆՔԻ ԱՎԱԳԱՆՈՒ 2019 ԹՎԱԿԱՆԻ ԴԵԿՏԵՄԲԵՐԻ 17-Ի ԹԻՎ 72 ՈՐՈՇՄԱՆ</t>
  </si>
  <si>
    <t xml:space="preserve">
ՀԱՎԵԼՎԱԾ N 7
 ՉԱՐԵՆՑԱՎԱՆ ՀԱՄԱՅՆՔԻ ԱՎԱԳԱՆՈՒ 2019 ԹՎԱԿԱՆԻ ԴԵԿՏԵՄԲԵՐԻ 17Ի ԹԻՎ 72  ՈՐՈՇՄԱՆ</t>
  </si>
  <si>
    <t xml:space="preserve">                          ՉԱՐԵՆՑԱՎԱՆ ՀԱՄԱՅՆՔԻ ԱՐԶԱԿԱՆ ԳՅՈՒՂԻ ՄԱՆԿԱՊԱՐՏԵԶ  ՀՈԱԿ-Ի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թվաքանակը՝15 
 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</si>
  <si>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>ՀԱՎԵԼՎԱԾ N 8
 ՉԱՐԵՆՑԱՎԱՆ ՀԱՄԱՅՆՔԻ ԱՎԱԳԱՆՈՒ 2019 ԹՎԱԿԱՆԻ ԴԵԿՏԵՄԲԵՐԻ 17-Ի ԹԻՎ 72 ՈՐՈՇՄԱՆ</t>
  </si>
  <si>
    <t xml:space="preserve">
ՀԱՎԵԼՎԱԾ N 9
 ՉԱՐԵՆՑԱՎԱՆ ՀԱՄԱՅՆՔԻ ԱՎԱԳԱՆՈՒ 2019 ԹՎԱԿԱՆԻ ԴԵԿՏԵՄԲԵՐԻ 17-Ի ԹԻՎ 72  ՈՐՈՇՄԱՆ</t>
  </si>
  <si>
    <t xml:space="preserve">                          ՉԱՐԵՆՑԱՎԱՆ ՀԱՄԱՅՆՔԻ «ՄԱՆԿԱՊԱՏԱՆԵԿԱՆ   ՍՏԵՂԾԱԳՈՐԾՈՒԹՅԱՆ ԿԵՆՏՐՈՆ» ՀՈԱԿ-Ի 2020Թ.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թվաքանակը՝17
 2.Աշխատակազմի հաստիքացուցակը և պաշտոնային դրույքաչափերը՝      
                                                                                        </t>
  </si>
  <si>
    <r>
      <rPr>
        <b/>
        <sz val="7"/>
        <color indexed="8"/>
        <rFont val="GHEA Grapalat"/>
        <family val="3"/>
      </rPr>
      <t xml:space="preserve">  </t>
    </r>
    <r>
      <rPr>
        <b/>
        <sz val="8"/>
        <color indexed="8"/>
        <rFont val="GHEA Grapalat"/>
        <family val="3"/>
      </rPr>
      <t xml:space="preserve">  </t>
    </r>
    <r>
      <rPr>
        <b/>
        <sz val="9"/>
        <color indexed="8"/>
        <rFont val="GHEA Grapalat"/>
        <family val="3"/>
      </rPr>
      <t xml:space="preserve">«Մանկապատանեկան ստեղծագործության 
կենտրոն»               </t>
    </r>
  </si>
  <si>
    <t>ՀԱՎԵԼՎԱԾ N 10
 ՉԱՐԵՆՑԱՎԱՆ ՀԱՄԱՅՆՔԻ ԱՎԱԳԱՆՈՒ
2019 ԹՎԱԿԱՆԻ ԴԵԿՏԵՄԲԵՐԻ 17-Ի ԹԻՎ   72 ՈՐՈՇՄԱՆ</t>
  </si>
  <si>
    <t xml:space="preserve">                          ՉԱՐԵՆՑԱՎԱՆ ՀԱՄԱՅՆՔԻ «ԱՐԱ ՄԱՆՈՒԿՅԱՆԻ ԱՆՎ. ՄՊՄԴ» ՀՈԱԿ-Ի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թվաքանակը՝43
 2.Աշխատակազմի հաստիքացուցակը և պաշտոնային դրույքաչափերը՝                                                                                                                                                                    </t>
  </si>
  <si>
    <t>ՀԱՎԵԼՎԱԾ N  11
 ՉԱՐԵՆՑԱՎԱՆ ՀԱՄԱՅՆՔԻ ԱՎԱԳԱՆՈՒ
2019 ԹՎԱԿԱՆԻ ԴԵԿՏԵՄԲԵՐԻ 17-Ի ԹԻՎ 72  ՈՐՈՇՄԱՆ</t>
  </si>
  <si>
    <t xml:space="preserve">                          ՉԱՐԵՆՑԱՎԱՆ ՀԱՄԱՅՆՔԻ «ՔԱՂԱՔԱՅԻՆ ԳՐԱԴԱՐԱՆ» ՀՈԱԿ-Ի   2020Թ. ԱՇԽԱՏԱԿԻՑՆԵՐԻ ԹՎԱՔԱՆԱԿԸ, ՀԱՍՏԻՔԱՑՈՒՑԱԿԸ ԵՎ ՊԱՇՏՈՆԱՅԻՆ ԴՐՈՒՅՔԱՉԱՓԵՐԸ                                                                                            
         1.Աշխատակիցների թվաքանակը՝18
 2.Աշխատակազմի հաստիքացուցակը և պաշտոնային դրույքաչափերը՝                                                                                                                                                       </t>
  </si>
  <si>
    <t xml:space="preserve">
ՀԱՎԵԼՎԱԾ N 12 
ՉԱՐԵՆՑԱՎԱՆ ՀԱՄԱՅՆՔԻ ԱՎԱԳԱՆՈՒ 2019ԹՎԱԿԱՆԻ ԴԵԿՏԵՄԲԵՐԻ 17-Ի ԹԻՎ 72  ՈՐՈՇՄԱՆ                                        </t>
  </si>
  <si>
    <t xml:space="preserve">                  ՉԱՐԵՆՑԱՎԱՆ ՀԱՄԱՅՆՔԻ «Ա.ԽԱՉԱՏՐՅԱՆԻ ԱՆՎԱՆ ՄԱՆԿԱԿԱՆ ԵՐԱԺՇՏԱԿԱՆ            ԴՊՐՈՑ» ՀՈԱԿ-Ի      2020Թ. ԱՇԽԱՏԱԿԻՑՆԵՐԻ ԹՎԱՔԱՆԱԿԸ, ՀԱՍՏԻՔԱՑՈՒՑԱԿԸ ԵՎ ՊԱՇՏՈՆԱՅԻՆ ԴՐՈՒՅՔԱՉԱՓԵՐԸ                                                                                                  
1.Աշխատակիցների թվաքանակը՝72
 2.Աշխատակազմի հաստիքացուցակը և պաշտոնային դրույքաչափերը՝                                                                                                              
       </t>
  </si>
  <si>
    <t xml:space="preserve">
ՀԱՎԵԼՎԱԾ N 13
 ՉԱՐԵՆՑԱՎԱՆ ՀԱՄԱՅՆՔԻ ԱՎԱԳԱՆՈՒ 2019 ԹՎԱԿԱՆԻ ԴԵԿՏԵՄԲԵՐԻ 17-Ի ԹԻՎ 72 ՈՐՈՇՄԱՆ</t>
  </si>
  <si>
    <t xml:space="preserve">                          ՉԱՐԵՆՑԱՎԱՆ ՀԱՄԱՅՆՔԻ «ԳԱՌԶՈՒԻ ԱՆՎԱՆ ԱՐՎԵՍՏԻ ԴՊՐՈՑ» ՀՈԱԿ-Ի      2020Թ. ԱՇԽԱՏԱԿԻՑՆԵՐԻ ԹՎԱՔԱՆԱԿԸ, ՀԱՍՏԻՔԱՑՈՒՑԱԿԸ ԵՎ ՊԱՇՏՈՆԱՅԻՆ ԴՐՈՒՅՔԱՉԱՓԵՐԸ                                                                                                     1.Աշխատակիցների թվաքանակը՝72
 2.Աշխատակազմի հաստիքացուցակը և պաշտոնային դրույքաչափերը՝                                 </t>
  </si>
  <si>
    <t>ՀԱՎԵԼՎԱԾ N 14
ՉԱՐԵՆՑԱՎԱՆ ՀԱՄԱՅՆՔԻ ԱՎԱԳԱՆՈՒ
2019 ԹՎԱԿԱՆԻ ԴԵԿՏԵՄԲԵՐԻ 17-Ի ԹԻՎ 72  ՈՐՈՇՄԱՆ</t>
  </si>
  <si>
    <r>
      <t xml:space="preserve">                          ՉԱՐԵՆՑԱՎԱՆ ՀԱՄԱՅՆՔԻ ԱՐԶԱԿԱՆ ԳՅՈՒՂԻ ԱՐՎԵՍՏԻ ԴՊՐՈՑ</t>
    </r>
    <r>
      <rPr>
        <b/>
        <sz val="10"/>
        <rFont val="Calibri"/>
        <family val="2"/>
      </rPr>
      <t>»</t>
    </r>
    <r>
      <rPr>
        <b/>
        <sz val="10"/>
        <rFont val="GHEA Grapalat"/>
        <family val="3"/>
      </rPr>
      <t xml:space="preserve"> ՀՈԱԿ-Ի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թվաքանակը՝14
 2.Աշխատակազմի հաստիքացուցակը և պաշտոնային դրույքաչափերը՝                                                                                                                                                      </t>
    </r>
  </si>
  <si>
    <t xml:space="preserve">
ՀԱՎԵԼՎԱԾ N 15
ՉԱՐԵՆՑԱՎԱՆ ՀԱՄԱՅՆՔԻ ԱՎԱԳԱՆՈՒ
2019 ԹՎԱԿԱՆԻ ԴԵԿՏԵՄԲԵՐԻ 17-Ի ԹԻՎ 72 ՈՐՈՇՄԱՆ</t>
  </si>
  <si>
    <t xml:space="preserve">                                              ՉԱՐԵՆՑԱՎԱՆ ՀԱՄԱՅՆՔԻ       ՉԱՐԵՆՑԱՎԱՆ ՀԱՄԱՅՆՔԻ« ՄՇԱԿՈՒՅԹ» ՀՈԱԿ-Ի     2020Թ. ԱՇԽԱՏԱԿԻՑՆԵՐԻ ԹՎԱՔԱՆԱԿԸ, ՀԱՍՏԻՔԱՑՈՒՑԱԿԸ ԵՎ ՊԱՇՏՈՆԱՅԻՆ ԴՐՈՒՅՔԱՉԱՓԵՐԸ                                                                                            
 1.Աշխատակիցների թվաքանակը՝41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</si>
  <si>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ՀԱՎԵԼՎԱԾ  N 16
ՉԱՐԵՆՑԱՎԱՆ ՀԱՄԱՅՆՔԻ ԱՎԱԳԱՆՈՒ
2019 ԹՎԱԿԱՆԻ ԴԵԿՏԵՄԲԵՐԻ 17-Ի ԹԻՎ 72 ՈՐՈՇՄԱՆ</t>
  </si>
  <si>
    <t xml:space="preserve">                                                 ՉԱՐԵՆՑԱՎԱՆ ՀԱՄԱՅՆՔԻ    «ՄԱՔՈՒՐ ՉԱՐԵՆՑԱՎԱՆ» ՀՈԱԿ-Ի    2019 Թ. ԱՇԽԱՏԱԿԻՑՆԵՐԻ ԹՎԱՔԱՆԱԿԸ, ՀԱՍՏԻՔԱՑՈՒՑԱԿԸ ԵՎ ՊԱՇՏՈՆԱՅԻՆ ԴՐՈՒՅՔԱՉԱՓԵՐԸ                                                                                            
 1.Աշխատակիցների թվաքանակը՝66
 2.Աշխատակազմի հաստիքացուցակը և պաշտոնային դրույքաչափերը՝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</si>
  <si>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89700-93900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</si>
</sst>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</numFmts>
  <fonts count="10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sz val="7"/>
      <color indexed="8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9"/>
      <color indexed="10"/>
      <name val="Calibri"/>
      <family val="2"/>
    </font>
    <font>
      <b/>
      <sz val="8"/>
      <name val="GHEA Grapalat"/>
      <family val="3"/>
    </font>
    <font>
      <b/>
      <sz val="9"/>
      <name val="GHEA Grapalat"/>
      <family val="3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GHEA Grapalat"/>
      <family val="3"/>
    </font>
    <font>
      <b/>
      <sz val="11"/>
      <name val="GHEA Grapalat"/>
      <family val="3"/>
    </font>
    <font>
      <sz val="11"/>
      <name val="Arial"/>
      <family val="2"/>
    </font>
    <font>
      <sz val="11"/>
      <name val="GHEA Grapalat"/>
      <family val="3"/>
    </font>
    <font>
      <sz val="8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1"/>
      <color indexed="10"/>
      <name val="GHEA Grapalat"/>
      <family val="3"/>
    </font>
    <font>
      <b/>
      <sz val="8"/>
      <color indexed="10"/>
      <name val="GHEA Grapalat"/>
      <family val="3"/>
    </font>
    <font>
      <b/>
      <i/>
      <sz val="10"/>
      <color indexed="10"/>
      <name val="GHEA Grapalat"/>
      <family val="3"/>
    </font>
    <font>
      <b/>
      <sz val="8"/>
      <color indexed="10"/>
      <name val="Calibri"/>
      <family val="2"/>
    </font>
    <font>
      <b/>
      <sz val="10"/>
      <color indexed="10"/>
      <name val="GHEA Grapalat"/>
      <family val="3"/>
    </font>
    <font>
      <b/>
      <i/>
      <sz val="9"/>
      <color indexed="8"/>
      <name val="Calibri"/>
      <family val="2"/>
    </font>
    <font>
      <b/>
      <i/>
      <sz val="11"/>
      <color indexed="8"/>
      <name val="GHEA Grapalat"/>
      <family val="3"/>
    </font>
    <font>
      <b/>
      <i/>
      <sz val="10"/>
      <color indexed="8"/>
      <name val="Calibri"/>
      <family val="2"/>
    </font>
    <font>
      <b/>
      <sz val="12"/>
      <color indexed="10"/>
      <name val="GHEA Grapalat"/>
      <family val="3"/>
    </font>
    <font>
      <b/>
      <sz val="12"/>
      <color indexed="8"/>
      <name val="Calibri"/>
      <family val="2"/>
    </font>
    <font>
      <b/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sz val="8"/>
      <color indexed="8"/>
      <name val="Calibri"/>
      <family val="2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sz val="8"/>
      <color indexed="10"/>
      <name val="GHEA Grapalat"/>
      <family val="3"/>
    </font>
    <font>
      <b/>
      <sz val="9"/>
      <color indexed="8"/>
      <name val="Calibri"/>
      <family val="2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rgb="FFFF0000"/>
      <name val="GHEA Grapalat"/>
      <family val="3"/>
    </font>
    <font>
      <b/>
      <sz val="9"/>
      <color theme="1"/>
      <name val="GHEA Grapalat"/>
      <family val="3"/>
    </font>
    <font>
      <b/>
      <sz val="8"/>
      <color rgb="FFFF0000"/>
      <name val="GHEA Grapalat"/>
      <family val="3"/>
    </font>
    <font>
      <b/>
      <i/>
      <sz val="10"/>
      <color rgb="FFFF0000"/>
      <name val="GHEA Grapalat"/>
      <family val="3"/>
    </font>
    <font>
      <b/>
      <sz val="8"/>
      <color rgb="FFFF0000"/>
      <name val="Calibri"/>
      <family val="2"/>
    </font>
    <font>
      <b/>
      <sz val="10"/>
      <color rgb="FFFF0000"/>
      <name val="GHEA Grapalat"/>
      <family val="3"/>
    </font>
    <font>
      <b/>
      <i/>
      <sz val="9"/>
      <color theme="1"/>
      <name val="Calibri"/>
      <family val="2"/>
    </font>
    <font>
      <b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0"/>
      <color theme="1"/>
      <name val="Calibri"/>
      <family val="2"/>
    </font>
    <font>
      <b/>
      <sz val="11"/>
      <color theme="5"/>
      <name val="GHEA Grapalat"/>
      <family val="3"/>
    </font>
    <font>
      <b/>
      <sz val="12"/>
      <color rgb="FFFF0000"/>
      <name val="GHEA Grapalat"/>
      <family val="3"/>
    </font>
    <font>
      <b/>
      <sz val="12"/>
      <color theme="1"/>
      <name val="Calibri"/>
      <family val="2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8"/>
      <color theme="1"/>
      <name val="Calibri"/>
      <family val="2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sz val="8"/>
      <color rgb="FFFF0000"/>
      <name val="GHEA Grapalat"/>
      <family val="3"/>
    </font>
    <font>
      <b/>
      <sz val="9"/>
      <color theme="1"/>
      <name val="Calibri"/>
      <family val="2"/>
    </font>
    <font>
      <sz val="11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49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 wrapText="1"/>
    </xf>
    <xf numFmtId="49" fontId="86" fillId="0" borderId="10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center" textRotation="90"/>
    </xf>
    <xf numFmtId="0" fontId="87" fillId="0" borderId="0" xfId="0" applyFont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NumberFormat="1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0" fillId="0" borderId="10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/>
    </xf>
    <xf numFmtId="0" fontId="83" fillId="0" borderId="10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86" fillId="0" borderId="13" xfId="0" applyFont="1" applyBorder="1" applyAlignment="1">
      <alignment horizontal="left" vertical="center" wrapText="1"/>
    </xf>
    <xf numFmtId="0" fontId="89" fillId="0" borderId="0" xfId="0" applyFont="1" applyAlignment="1">
      <alignment horizontal="center"/>
    </xf>
    <xf numFmtId="0" fontId="89" fillId="0" borderId="0" xfId="0" applyFont="1" applyAlignment="1">
      <alignment/>
    </xf>
    <xf numFmtId="0" fontId="10" fillId="0" borderId="0" xfId="0" applyFont="1" applyAlignment="1">
      <alignment/>
    </xf>
    <xf numFmtId="0" fontId="89" fillId="0" borderId="0" xfId="0" applyFont="1" applyAlignment="1">
      <alignment/>
    </xf>
    <xf numFmtId="0" fontId="11" fillId="0" borderId="0" xfId="0" applyFont="1" applyAlignment="1">
      <alignment/>
    </xf>
    <xf numFmtId="0" fontId="9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8" fillId="0" borderId="0" xfId="0" applyFont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8" fillId="0" borderId="0" xfId="0" applyFont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textRotation="90"/>
    </xf>
    <xf numFmtId="0" fontId="94" fillId="0" borderId="0" xfId="0" applyFont="1" applyBorder="1" applyAlignment="1">
      <alignment horizontal="center" textRotation="90"/>
    </xf>
    <xf numFmtId="0" fontId="94" fillId="0" borderId="0" xfId="0" applyFont="1" applyAlignment="1">
      <alignment/>
    </xf>
    <xf numFmtId="0" fontId="0" fillId="0" borderId="0" xfId="0" applyFont="1" applyAlignment="1">
      <alignment horizontal="center"/>
    </xf>
    <xf numFmtId="49" fontId="86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8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0" fontId="94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49" fontId="94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6" fillId="0" borderId="10" xfId="0" applyFont="1" applyBorder="1" applyAlignment="1">
      <alignment horizontal="center" vertical="center" wrapText="1"/>
    </xf>
    <xf numFmtId="0" fontId="86" fillId="0" borderId="10" xfId="0" applyNumberFormat="1" applyFont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0" fillId="0" borderId="0" xfId="0" applyFont="1" applyAlignment="1">
      <alignment/>
    </xf>
    <xf numFmtId="0" fontId="95" fillId="0" borderId="10" xfId="0" applyNumberFormat="1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96" fillId="0" borderId="10" xfId="0" applyFont="1" applyBorder="1" applyAlignment="1">
      <alignment horizontal="center" vertical="center" wrapText="1"/>
    </xf>
    <xf numFmtId="0" fontId="96" fillId="0" borderId="10" xfId="0" applyNumberFormat="1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textRotation="90"/>
    </xf>
    <xf numFmtId="0" fontId="16" fillId="0" borderId="0" xfId="0" applyFont="1" applyAlignment="1">
      <alignment/>
    </xf>
    <xf numFmtId="0" fontId="94" fillId="33" borderId="10" xfId="0" applyFont="1" applyFill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49" fontId="95" fillId="0" borderId="14" xfId="0" applyNumberFormat="1" applyFont="1" applyBorder="1" applyAlignment="1">
      <alignment horizontal="center" vertical="center" wrapText="1"/>
    </xf>
    <xf numFmtId="14" fontId="9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5" fillId="0" borderId="15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 wrapText="1"/>
    </xf>
    <xf numFmtId="49" fontId="94" fillId="0" borderId="16" xfId="0" applyNumberFormat="1" applyFont="1" applyBorder="1" applyAlignment="1">
      <alignment horizontal="center" vertical="center" wrapText="1"/>
    </xf>
    <xf numFmtId="0" fontId="94" fillId="0" borderId="0" xfId="0" applyFont="1" applyBorder="1" applyAlignment="1">
      <alignment vertical="center" wrapText="1"/>
    </xf>
    <xf numFmtId="0" fontId="94" fillId="0" borderId="0" xfId="0" applyFont="1" applyBorder="1" applyAlignment="1">
      <alignment horizontal="center" vertical="center" wrapText="1"/>
    </xf>
    <xf numFmtId="49" fontId="94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81" fillId="0" borderId="1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3" fillId="0" borderId="0" xfId="0" applyFont="1" applyAlignment="1">
      <alignment/>
    </xf>
    <xf numFmtId="0" fontId="8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83" fillId="0" borderId="10" xfId="0" applyFont="1" applyBorder="1" applyAlignment="1">
      <alignment/>
    </xf>
    <xf numFmtId="0" fontId="20" fillId="0" borderId="0" xfId="0" applyFont="1" applyAlignment="1">
      <alignment/>
    </xf>
    <xf numFmtId="0" fontId="8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1" fillId="0" borderId="12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94" fillId="0" borderId="10" xfId="0" applyFont="1" applyBorder="1" applyAlignment="1">
      <alignment horizontal="center" textRotation="90" wrapText="1"/>
    </xf>
    <xf numFmtId="0" fontId="86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21" fillId="0" borderId="0" xfId="0" applyFont="1" applyAlignment="1">
      <alignment/>
    </xf>
    <xf numFmtId="0" fontId="98" fillId="0" borderId="0" xfId="0" applyFont="1" applyAlignment="1">
      <alignment/>
    </xf>
    <xf numFmtId="0" fontId="100" fillId="0" borderId="10" xfId="0" applyFont="1" applyBorder="1" applyAlignment="1">
      <alignment horizontal="center" vertical="center" wrapText="1"/>
    </xf>
    <xf numFmtId="0" fontId="100" fillId="0" borderId="10" xfId="0" applyNumberFormat="1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02" fillId="0" borderId="0" xfId="0" applyFont="1" applyBorder="1" applyAlignme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3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100" fillId="0" borderId="0" xfId="0" applyFont="1" applyAlignment="1">
      <alignment/>
    </xf>
    <xf numFmtId="0" fontId="100" fillId="0" borderId="0" xfId="0" applyFont="1" applyAlignment="1">
      <alignment horizontal="right"/>
    </xf>
    <xf numFmtId="0" fontId="106" fillId="0" borderId="0" xfId="0" applyFont="1" applyAlignment="1">
      <alignment/>
    </xf>
    <xf numFmtId="0" fontId="106" fillId="0" borderId="0" xfId="0" applyFont="1" applyAlignment="1">
      <alignment/>
    </xf>
    <xf numFmtId="0" fontId="105" fillId="0" borderId="10" xfId="0" applyNumberFormat="1" applyFont="1" applyBorder="1" applyAlignment="1">
      <alignment horizontal="center" vertical="center" wrapText="1"/>
    </xf>
    <xf numFmtId="0" fontId="103" fillId="0" borderId="10" xfId="0" applyNumberFormat="1" applyFont="1" applyBorder="1" applyAlignment="1">
      <alignment horizontal="center" vertical="center" wrapText="1"/>
    </xf>
    <xf numFmtId="0" fontId="100" fillId="0" borderId="0" xfId="0" applyFont="1" applyAlignment="1">
      <alignment wrapText="1"/>
    </xf>
    <xf numFmtId="0" fontId="83" fillId="0" borderId="0" xfId="0" applyFont="1" applyAlignment="1">
      <alignment horizontal="right"/>
    </xf>
    <xf numFmtId="0" fontId="10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83" fillId="0" borderId="1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left" vertical="center" wrapText="1"/>
    </xf>
    <xf numFmtId="0" fontId="86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86" fillId="0" borderId="10" xfId="0" applyNumberFormat="1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textRotation="90"/>
    </xf>
    <xf numFmtId="0" fontId="108" fillId="0" borderId="11" xfId="0" applyFont="1" applyBorder="1" applyAlignment="1">
      <alignment horizontal="center" textRotation="90"/>
    </xf>
    <xf numFmtId="0" fontId="83" fillId="0" borderId="0" xfId="0" applyFont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textRotation="90"/>
    </xf>
    <xf numFmtId="0" fontId="86" fillId="0" borderId="11" xfId="0" applyFont="1" applyBorder="1" applyAlignment="1">
      <alignment horizontal="center" textRotation="90"/>
    </xf>
    <xf numFmtId="0" fontId="86" fillId="0" borderId="0" xfId="0" applyFont="1" applyAlignment="1">
      <alignment horizontal="center" wrapText="1"/>
    </xf>
    <xf numFmtId="0" fontId="86" fillId="0" borderId="0" xfId="0" applyFont="1" applyBorder="1" applyAlignment="1">
      <alignment horizontal="center" wrapText="1"/>
    </xf>
    <xf numFmtId="0" fontId="86" fillId="0" borderId="0" xfId="0" applyFont="1" applyBorder="1" applyAlignment="1">
      <alignment horizontal="left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100" fillId="0" borderId="0" xfId="0" applyFont="1" applyBorder="1" applyAlignment="1">
      <alignment horizontal="center" wrapText="1"/>
    </xf>
    <xf numFmtId="0" fontId="86" fillId="0" borderId="19" xfId="0" applyFont="1" applyBorder="1" applyAlignment="1">
      <alignment horizont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 textRotation="90" wrapText="1"/>
    </xf>
    <xf numFmtId="0" fontId="104" fillId="0" borderId="11" xfId="0" applyFont="1" applyBorder="1" applyAlignment="1">
      <alignment horizontal="center" vertical="center" textRotation="90" wrapText="1"/>
    </xf>
    <xf numFmtId="0" fontId="104" fillId="0" borderId="12" xfId="0" applyFont="1" applyBorder="1" applyAlignment="1">
      <alignment horizontal="center" vertical="center" textRotation="90" wrapText="1"/>
    </xf>
    <xf numFmtId="0" fontId="105" fillId="0" borderId="14" xfId="0" applyFont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 wrapText="1"/>
    </xf>
    <xf numFmtId="0" fontId="105" fillId="0" borderId="17" xfId="0" applyFont="1" applyBorder="1" applyAlignment="1">
      <alignment horizontal="center" vertical="center" wrapText="1"/>
    </xf>
    <xf numFmtId="0" fontId="105" fillId="0" borderId="18" xfId="0" applyFont="1" applyBorder="1" applyAlignment="1">
      <alignment horizontal="center" vertical="center" wrapText="1"/>
    </xf>
    <xf numFmtId="0" fontId="105" fillId="0" borderId="13" xfId="0" applyFont="1" applyBorder="1" applyAlignment="1">
      <alignment horizontal="center" vertical="center" wrapText="1"/>
    </xf>
    <xf numFmtId="0" fontId="105" fillId="0" borderId="0" xfId="0" applyFont="1" applyBorder="1" applyAlignment="1">
      <alignment horizontal="center" wrapText="1"/>
    </xf>
    <xf numFmtId="0" fontId="105" fillId="0" borderId="19" xfId="0" applyFont="1" applyBorder="1" applyAlignment="1">
      <alignment horizontal="center" wrapText="1"/>
    </xf>
    <xf numFmtId="0" fontId="83" fillId="0" borderId="19" xfId="0" applyFont="1" applyBorder="1" applyAlignment="1">
      <alignment horizontal="left" vertical="center" wrapText="1"/>
    </xf>
    <xf numFmtId="0" fontId="105" fillId="0" borderId="17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 textRotation="90" wrapText="1"/>
    </xf>
    <xf numFmtId="0" fontId="86" fillId="0" borderId="12" xfId="0" applyFont="1" applyBorder="1" applyAlignment="1">
      <alignment horizontal="center" vertical="center" textRotation="90" wrapText="1"/>
    </xf>
    <xf numFmtId="0" fontId="83" fillId="0" borderId="14" xfId="0" applyFont="1" applyBorder="1" applyAlignment="1">
      <alignment horizontal="center" vertical="center" textRotation="90"/>
    </xf>
    <xf numFmtId="0" fontId="83" fillId="0" borderId="11" xfId="0" applyFont="1" applyBorder="1" applyAlignment="1">
      <alignment horizontal="center" vertical="center" textRotation="90"/>
    </xf>
    <xf numFmtId="0" fontId="83" fillId="0" borderId="19" xfId="0" applyFont="1" applyBorder="1" applyAlignment="1">
      <alignment horizontal="center" wrapText="1"/>
    </xf>
    <xf numFmtId="0" fontId="83" fillId="0" borderId="0" xfId="0" applyFont="1" applyAlignment="1">
      <alignment/>
    </xf>
    <xf numFmtId="0" fontId="83" fillId="0" borderId="19" xfId="0" applyFont="1" applyBorder="1" applyAlignment="1">
      <alignment/>
    </xf>
    <xf numFmtId="0" fontId="83" fillId="0" borderId="17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 textRotation="90"/>
    </xf>
    <xf numFmtId="0" fontId="88" fillId="0" borderId="11" xfId="0" applyFont="1" applyBorder="1" applyAlignment="1">
      <alignment horizontal="center" vertical="center" textRotation="90"/>
    </xf>
    <xf numFmtId="0" fontId="88" fillId="0" borderId="0" xfId="0" applyFont="1" applyBorder="1" applyAlignment="1">
      <alignment horizontal="center" wrapText="1"/>
    </xf>
    <xf numFmtId="0" fontId="88" fillId="0" borderId="19" xfId="0" applyFont="1" applyBorder="1" applyAlignment="1">
      <alignment horizontal="center" wrapText="1"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left" vertical="center" wrapText="1"/>
    </xf>
    <xf numFmtId="0" fontId="88" fillId="0" borderId="0" xfId="0" applyFont="1" applyAlignment="1">
      <alignment/>
    </xf>
    <xf numFmtId="0" fontId="88" fillId="0" borderId="19" xfId="0" applyFont="1" applyBorder="1" applyAlignment="1">
      <alignment/>
    </xf>
    <xf numFmtId="0" fontId="88" fillId="0" borderId="10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102" fillId="0" borderId="11" xfId="0" applyFont="1" applyBorder="1" applyAlignment="1">
      <alignment vertical="center"/>
    </xf>
    <xf numFmtId="0" fontId="105" fillId="0" borderId="0" xfId="0" applyFont="1" applyAlignment="1">
      <alignment/>
    </xf>
    <xf numFmtId="0" fontId="105" fillId="0" borderId="19" xfId="0" applyFont="1" applyBorder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94" fillId="0" borderId="11" xfId="0" applyFont="1" applyBorder="1" applyAlignment="1">
      <alignment horizontal="center" vertical="center" textRotation="90"/>
    </xf>
    <xf numFmtId="0" fontId="94" fillId="0" borderId="12" xfId="0" applyFont="1" applyBorder="1" applyAlignment="1">
      <alignment horizontal="center" vertical="center" textRotation="90"/>
    </xf>
    <xf numFmtId="0" fontId="88" fillId="0" borderId="0" xfId="0" applyFont="1" applyAlignment="1">
      <alignment horizontal="center" vertical="center" wrapText="1"/>
    </xf>
    <xf numFmtId="0" fontId="82" fillId="0" borderId="0" xfId="0" applyFont="1" applyBorder="1" applyAlignment="1">
      <alignment horizontal="center" wrapText="1"/>
    </xf>
    <xf numFmtId="0" fontId="88" fillId="0" borderId="0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86" fillId="0" borderId="14" xfId="0" applyFont="1" applyBorder="1" applyAlignment="1">
      <alignment horizontal="center" vertical="center" textRotation="90"/>
    </xf>
    <xf numFmtId="0" fontId="86" fillId="0" borderId="11" xfId="0" applyFont="1" applyBorder="1" applyAlignment="1">
      <alignment horizontal="center" vertical="center" textRotation="90"/>
    </xf>
    <xf numFmtId="0" fontId="86" fillId="0" borderId="12" xfId="0" applyFont="1" applyBorder="1" applyAlignment="1">
      <alignment horizontal="center" vertical="center" textRotation="90"/>
    </xf>
    <xf numFmtId="0" fontId="8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94" fillId="0" borderId="14" xfId="0" applyFont="1" applyBorder="1" applyAlignment="1">
      <alignment horizontal="center" textRotation="90"/>
    </xf>
    <xf numFmtId="0" fontId="94" fillId="0" borderId="11" xfId="0" applyFont="1" applyBorder="1" applyAlignment="1">
      <alignment horizontal="center" textRotation="90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4" fillId="0" borderId="14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16" fillId="0" borderId="0" xfId="0" applyFont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94" fillId="0" borderId="17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K30"/>
  <sheetViews>
    <sheetView zoomScale="124" zoomScaleNormal="124" zoomScalePageLayoutView="0" workbookViewId="0" topLeftCell="A2">
      <selection activeCell="J10" sqref="J10:J25"/>
    </sheetView>
  </sheetViews>
  <sheetFormatPr defaultColWidth="9.140625" defaultRowHeight="12.75"/>
  <cols>
    <col min="1" max="1" width="3.140625" style="0" customWidth="1"/>
    <col min="2" max="2" width="6.28125" style="0" customWidth="1"/>
    <col min="3" max="3" width="13.7109375" style="0" customWidth="1"/>
    <col min="4" max="4" width="8.140625" style="0" customWidth="1"/>
    <col min="5" max="5" width="8.28125" style="0" customWidth="1"/>
    <col min="6" max="6" width="6.28125" style="0" customWidth="1"/>
    <col min="7" max="7" width="15.28125" style="0" customWidth="1"/>
    <col min="8" max="8" width="7.8515625" style="0" customWidth="1"/>
    <col min="9" max="9" width="9.140625" style="0" customWidth="1"/>
    <col min="10" max="10" width="12.57421875" style="0" customWidth="1"/>
  </cols>
  <sheetData>
    <row r="1" spans="1:10" ht="11.25" customHeight="1">
      <c r="A1" s="17"/>
      <c r="B1" s="17"/>
      <c r="C1" s="40"/>
      <c r="D1" s="39"/>
      <c r="E1" s="39"/>
      <c r="F1" s="39"/>
      <c r="G1" s="177" t="s">
        <v>144</v>
      </c>
      <c r="H1" s="177"/>
      <c r="I1" s="177"/>
      <c r="J1" s="177"/>
    </row>
    <row r="2" spans="1:10" ht="14.25" customHeight="1">
      <c r="A2" s="39"/>
      <c r="B2" s="39"/>
      <c r="C2" s="39"/>
      <c r="D2" s="39"/>
      <c r="E2" s="39"/>
      <c r="F2" s="39"/>
      <c r="G2" s="177"/>
      <c r="H2" s="177"/>
      <c r="I2" s="177"/>
      <c r="J2" s="177"/>
    </row>
    <row r="3" spans="1:10" ht="18.75" customHeight="1">
      <c r="A3" s="36"/>
      <c r="B3" s="36"/>
      <c r="C3" s="36"/>
      <c r="D3" s="36"/>
      <c r="E3" s="36"/>
      <c r="F3" s="36"/>
      <c r="G3" s="177"/>
      <c r="H3" s="177"/>
      <c r="I3" s="177"/>
      <c r="J3" s="177"/>
    </row>
    <row r="4" spans="1:10" ht="8.25" customHeight="1">
      <c r="A4" s="36"/>
      <c r="B4" s="36"/>
      <c r="C4" s="36"/>
      <c r="D4" s="36"/>
      <c r="E4" s="36"/>
      <c r="F4" s="36"/>
      <c r="G4" s="177"/>
      <c r="H4" s="177"/>
      <c r="I4" s="177"/>
      <c r="J4" s="177"/>
    </row>
    <row r="5" spans="1:10" ht="12.75">
      <c r="A5" s="178"/>
      <c r="B5" s="178"/>
      <c r="C5" s="179" t="s">
        <v>145</v>
      </c>
      <c r="D5" s="179"/>
      <c r="E5" s="179"/>
      <c r="F5" s="179"/>
      <c r="G5" s="179"/>
      <c r="H5" s="179"/>
      <c r="I5" s="179"/>
      <c r="J5" s="179"/>
    </row>
    <row r="6" spans="1:10" ht="42.75" customHeight="1">
      <c r="A6" s="178"/>
      <c r="B6" s="178"/>
      <c r="C6" s="179"/>
      <c r="D6" s="179"/>
      <c r="E6" s="179"/>
      <c r="F6" s="179"/>
      <c r="G6" s="179"/>
      <c r="H6" s="179"/>
      <c r="I6" s="179"/>
      <c r="J6" s="179"/>
    </row>
    <row r="7" spans="1:10" ht="12.75">
      <c r="A7" s="180" t="s">
        <v>13</v>
      </c>
      <c r="B7" s="180" t="s">
        <v>4</v>
      </c>
      <c r="C7" s="181"/>
      <c r="D7" s="182"/>
      <c r="E7" s="180"/>
      <c r="F7" s="180"/>
      <c r="G7" s="180" t="s">
        <v>9</v>
      </c>
      <c r="H7" s="180"/>
      <c r="I7" s="180"/>
      <c r="J7" s="180"/>
    </row>
    <row r="8" spans="1:10" ht="51">
      <c r="A8" s="180"/>
      <c r="B8" s="180"/>
      <c r="C8" s="52" t="s">
        <v>5</v>
      </c>
      <c r="D8" s="52" t="s">
        <v>6</v>
      </c>
      <c r="E8" s="7" t="s">
        <v>7</v>
      </c>
      <c r="F8" s="52" t="s">
        <v>8</v>
      </c>
      <c r="G8" s="180"/>
      <c r="H8" s="52" t="s">
        <v>10</v>
      </c>
      <c r="I8" s="52" t="s">
        <v>14</v>
      </c>
      <c r="J8" s="52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3.5">
      <c r="A10" s="149">
        <v>1</v>
      </c>
      <c r="B10" s="175" t="s">
        <v>47</v>
      </c>
      <c r="C10" s="148" t="s">
        <v>15</v>
      </c>
      <c r="D10" s="148" t="s">
        <v>16</v>
      </c>
      <c r="E10" s="148"/>
      <c r="F10" s="148">
        <v>1</v>
      </c>
      <c r="G10" s="148">
        <v>130000</v>
      </c>
      <c r="H10" s="148"/>
      <c r="I10" s="148"/>
      <c r="J10" s="148">
        <f>G10*F10</f>
        <v>130000</v>
      </c>
    </row>
    <row r="11" spans="1:10" ht="54">
      <c r="A11" s="149">
        <v>2</v>
      </c>
      <c r="B11" s="176"/>
      <c r="C11" s="148" t="s">
        <v>146</v>
      </c>
      <c r="D11" s="148" t="s">
        <v>16</v>
      </c>
      <c r="E11" s="148"/>
      <c r="F11" s="148">
        <v>1</v>
      </c>
      <c r="G11" s="148">
        <v>95000</v>
      </c>
      <c r="H11" s="148"/>
      <c r="I11" s="148"/>
      <c r="J11" s="148">
        <f>G11*F11</f>
        <v>95000</v>
      </c>
    </row>
    <row r="12" spans="1:10" ht="13.5">
      <c r="A12" s="149">
        <v>3</v>
      </c>
      <c r="B12" s="176"/>
      <c r="C12" s="148" t="s">
        <v>19</v>
      </c>
      <c r="D12" s="148" t="s">
        <v>16</v>
      </c>
      <c r="E12" s="148"/>
      <c r="F12" s="148">
        <v>1</v>
      </c>
      <c r="G12" s="148">
        <v>95000</v>
      </c>
      <c r="H12" s="148"/>
      <c r="I12" s="148"/>
      <c r="J12" s="148">
        <f>G12*F12</f>
        <v>95000</v>
      </c>
    </row>
    <row r="13" spans="1:10" ht="27">
      <c r="A13" s="149">
        <v>4</v>
      </c>
      <c r="B13" s="176"/>
      <c r="C13" s="148" t="s">
        <v>21</v>
      </c>
      <c r="D13" s="148" t="s">
        <v>16</v>
      </c>
      <c r="E13" s="148"/>
      <c r="F13" s="148">
        <v>1</v>
      </c>
      <c r="G13" s="148" t="s">
        <v>180</v>
      </c>
      <c r="H13" s="148"/>
      <c r="I13" s="148"/>
      <c r="J13" s="148">
        <v>93900</v>
      </c>
    </row>
    <row r="14" spans="1:10" ht="13.5">
      <c r="A14" s="149">
        <v>5</v>
      </c>
      <c r="B14" s="176"/>
      <c r="C14" s="148" t="s">
        <v>22</v>
      </c>
      <c r="D14" s="148" t="s">
        <v>16</v>
      </c>
      <c r="E14" s="148"/>
      <c r="F14" s="148">
        <v>3</v>
      </c>
      <c r="G14" s="148" t="s">
        <v>180</v>
      </c>
      <c r="H14" s="148"/>
      <c r="I14" s="148"/>
      <c r="J14" s="148">
        <v>281700</v>
      </c>
    </row>
    <row r="15" spans="1:10" ht="27">
      <c r="A15" s="149">
        <v>6</v>
      </c>
      <c r="B15" s="176"/>
      <c r="C15" s="148" t="s">
        <v>23</v>
      </c>
      <c r="D15" s="148" t="s">
        <v>16</v>
      </c>
      <c r="E15" s="148"/>
      <c r="F15" s="148">
        <v>3</v>
      </c>
      <c r="G15" s="148" t="s">
        <v>180</v>
      </c>
      <c r="H15" s="148"/>
      <c r="I15" s="148"/>
      <c r="J15" s="148">
        <v>281700</v>
      </c>
    </row>
    <row r="16" spans="1:10" ht="33.75" customHeight="1">
      <c r="A16" s="149">
        <v>7</v>
      </c>
      <c r="B16" s="176"/>
      <c r="C16" s="148" t="s">
        <v>39</v>
      </c>
      <c r="D16" s="148"/>
      <c r="E16" s="148"/>
      <c r="F16" s="148">
        <v>1</v>
      </c>
      <c r="G16" s="148" t="s">
        <v>180</v>
      </c>
      <c r="H16" s="148"/>
      <c r="I16" s="148"/>
      <c r="J16" s="148">
        <v>93900</v>
      </c>
    </row>
    <row r="17" spans="1:10" ht="27">
      <c r="A17" s="149">
        <v>8</v>
      </c>
      <c r="B17" s="176"/>
      <c r="C17" s="148" t="s">
        <v>25</v>
      </c>
      <c r="D17" s="148" t="s">
        <v>16</v>
      </c>
      <c r="E17" s="148"/>
      <c r="F17" s="148">
        <v>1</v>
      </c>
      <c r="G17" s="148" t="s">
        <v>180</v>
      </c>
      <c r="H17" s="148"/>
      <c r="I17" s="148"/>
      <c r="J17" s="148">
        <v>93900</v>
      </c>
    </row>
    <row r="18" spans="1:10" ht="27">
      <c r="A18" s="149">
        <v>9</v>
      </c>
      <c r="B18" s="176"/>
      <c r="C18" s="148" t="s">
        <v>26</v>
      </c>
      <c r="D18" s="148" t="s">
        <v>24</v>
      </c>
      <c r="E18" s="148"/>
      <c r="F18" s="148">
        <v>1</v>
      </c>
      <c r="G18" s="148" t="s">
        <v>180</v>
      </c>
      <c r="H18" s="148"/>
      <c r="I18" s="148"/>
      <c r="J18" s="148">
        <v>93900</v>
      </c>
    </row>
    <row r="19" spans="1:10" ht="27">
      <c r="A19" s="149">
        <v>10</v>
      </c>
      <c r="B19" s="176"/>
      <c r="C19" s="148" t="s">
        <v>0</v>
      </c>
      <c r="D19" s="148" t="s">
        <v>24</v>
      </c>
      <c r="E19" s="148"/>
      <c r="F19" s="148">
        <v>1</v>
      </c>
      <c r="G19" s="148" t="s">
        <v>180</v>
      </c>
      <c r="H19" s="148"/>
      <c r="I19" s="148"/>
      <c r="J19" s="148">
        <v>93900</v>
      </c>
    </row>
    <row r="20" spans="1:10" ht="27">
      <c r="A20" s="149">
        <v>11</v>
      </c>
      <c r="B20" s="149"/>
      <c r="C20" s="148" t="s">
        <v>1</v>
      </c>
      <c r="D20" s="148" t="s">
        <v>24</v>
      </c>
      <c r="E20" s="148"/>
      <c r="F20" s="148">
        <v>1</v>
      </c>
      <c r="G20" s="148" t="s">
        <v>180</v>
      </c>
      <c r="H20" s="148"/>
      <c r="I20" s="148"/>
      <c r="J20" s="148">
        <v>93900</v>
      </c>
    </row>
    <row r="21" spans="1:10" ht="27">
      <c r="A21" s="149">
        <v>12</v>
      </c>
      <c r="B21" s="149"/>
      <c r="C21" s="148" t="s">
        <v>28</v>
      </c>
      <c r="D21" s="148" t="s">
        <v>24</v>
      </c>
      <c r="E21" s="148"/>
      <c r="F21" s="148">
        <v>1</v>
      </c>
      <c r="G21" s="148" t="s">
        <v>180</v>
      </c>
      <c r="H21" s="148"/>
      <c r="I21" s="148"/>
      <c r="J21" s="148">
        <v>93900</v>
      </c>
    </row>
    <row r="22" spans="1:10" ht="27">
      <c r="A22" s="149">
        <v>13</v>
      </c>
      <c r="B22" s="149"/>
      <c r="C22" s="148" t="s">
        <v>40</v>
      </c>
      <c r="D22" s="148" t="s">
        <v>24</v>
      </c>
      <c r="E22" s="148"/>
      <c r="F22" s="148">
        <v>1</v>
      </c>
      <c r="G22" s="148" t="s">
        <v>180</v>
      </c>
      <c r="H22" s="148"/>
      <c r="I22" s="148"/>
      <c r="J22" s="148">
        <v>93900</v>
      </c>
    </row>
    <row r="23" spans="1:10" ht="27">
      <c r="A23" s="149">
        <v>14</v>
      </c>
      <c r="B23" s="149"/>
      <c r="C23" s="148" t="s">
        <v>32</v>
      </c>
      <c r="D23" s="148" t="s">
        <v>24</v>
      </c>
      <c r="E23" s="148"/>
      <c r="F23" s="148">
        <v>1</v>
      </c>
      <c r="G23" s="148" t="s">
        <v>180</v>
      </c>
      <c r="H23" s="148"/>
      <c r="I23" s="148"/>
      <c r="J23" s="148">
        <v>93900</v>
      </c>
    </row>
    <row r="24" spans="1:10" ht="27">
      <c r="A24" s="149">
        <v>15</v>
      </c>
      <c r="B24" s="149"/>
      <c r="C24" s="148" t="s">
        <v>2</v>
      </c>
      <c r="D24" s="148" t="s">
        <v>24</v>
      </c>
      <c r="E24" s="148"/>
      <c r="F24" s="148">
        <v>1</v>
      </c>
      <c r="G24" s="148" t="s">
        <v>180</v>
      </c>
      <c r="H24" s="148"/>
      <c r="I24" s="148"/>
      <c r="J24" s="148">
        <v>93900</v>
      </c>
    </row>
    <row r="25" spans="1:10" ht="27">
      <c r="A25" s="149">
        <v>16</v>
      </c>
      <c r="B25" s="149"/>
      <c r="C25" s="148" t="s">
        <v>149</v>
      </c>
      <c r="D25" s="148" t="s">
        <v>24</v>
      </c>
      <c r="E25" s="148"/>
      <c r="F25" s="148">
        <v>1</v>
      </c>
      <c r="G25" s="148" t="s">
        <v>180</v>
      </c>
      <c r="H25" s="148"/>
      <c r="I25" s="148"/>
      <c r="J25" s="148">
        <v>93900</v>
      </c>
    </row>
    <row r="26" spans="1:11" ht="25.5">
      <c r="A26" s="149"/>
      <c r="B26" s="149" t="s">
        <v>37</v>
      </c>
      <c r="C26" s="148"/>
      <c r="D26" s="148"/>
      <c r="E26" s="148"/>
      <c r="F26" s="148">
        <v>20</v>
      </c>
      <c r="G26" s="148"/>
      <c r="H26" s="148"/>
      <c r="I26" s="148"/>
      <c r="J26" s="148">
        <f>SUM(J10:J25)</f>
        <v>1916300</v>
      </c>
      <c r="K26" s="49"/>
    </row>
    <row r="27" spans="3:4" ht="14.25">
      <c r="C27" s="21"/>
      <c r="D27" s="21"/>
    </row>
    <row r="28" spans="3:4" ht="14.25">
      <c r="C28" s="21"/>
      <c r="D28" s="21"/>
    </row>
    <row r="29" spans="3:4" ht="14.25">
      <c r="C29" s="21"/>
      <c r="D29" s="21"/>
    </row>
    <row r="30" spans="3:4" ht="14.25">
      <c r="C30" s="21"/>
      <c r="D30" s="21"/>
    </row>
  </sheetData>
  <sheetProtection/>
  <mergeCells count="10">
    <mergeCell ref="B10:B19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32"/>
  <sheetViews>
    <sheetView workbookViewId="0" topLeftCell="A1">
      <selection activeCell="N16" sqref="N16"/>
    </sheetView>
  </sheetViews>
  <sheetFormatPr defaultColWidth="9.140625" defaultRowHeight="12.75"/>
  <cols>
    <col min="1" max="1" width="4.8515625" style="78" customWidth="1"/>
    <col min="2" max="2" width="5.57421875" style="78" customWidth="1"/>
    <col min="3" max="3" width="11.8515625" style="78" customWidth="1"/>
    <col min="4" max="4" width="9.140625" style="78" customWidth="1"/>
    <col min="5" max="5" width="7.8515625" style="78" customWidth="1"/>
    <col min="6" max="6" width="9.140625" style="78" customWidth="1"/>
    <col min="7" max="7" width="15.140625" style="78" customWidth="1"/>
    <col min="8" max="9" width="6.57421875" style="78" customWidth="1"/>
    <col min="10" max="10" width="12.28125" style="78" customWidth="1"/>
    <col min="11" max="16384" width="9.140625" style="123" customWidth="1"/>
  </cols>
  <sheetData>
    <row r="1" spans="1:10" ht="21.75" customHeight="1">
      <c r="A1" s="103"/>
      <c r="B1" s="103"/>
      <c r="C1" s="82" t="s">
        <v>85</v>
      </c>
      <c r="D1" s="82"/>
      <c r="E1" s="82"/>
      <c r="F1" s="82"/>
      <c r="G1" s="247" t="s">
        <v>166</v>
      </c>
      <c r="H1" s="248"/>
      <c r="I1" s="248"/>
      <c r="J1" s="248"/>
    </row>
    <row r="2" spans="1:10" ht="14.25">
      <c r="A2" s="103"/>
      <c r="B2" s="103"/>
      <c r="C2" s="146"/>
      <c r="D2" s="146"/>
      <c r="E2" s="146"/>
      <c r="F2" s="146"/>
      <c r="G2" s="248"/>
      <c r="H2" s="248"/>
      <c r="I2" s="248"/>
      <c r="J2" s="248"/>
    </row>
    <row r="3" spans="1:10" ht="14.25">
      <c r="A3" s="103"/>
      <c r="B3" s="103"/>
      <c r="C3" s="146"/>
      <c r="D3" s="146"/>
      <c r="E3" s="146"/>
      <c r="F3" s="146"/>
      <c r="G3" s="248"/>
      <c r="H3" s="248"/>
      <c r="I3" s="248"/>
      <c r="J3" s="248"/>
    </row>
    <row r="4" spans="1:10" ht="14.25">
      <c r="A4" s="103"/>
      <c r="B4" s="103"/>
      <c r="C4" s="146"/>
      <c r="D4" s="146"/>
      <c r="E4" s="146"/>
      <c r="F4" s="146"/>
      <c r="G4" s="248"/>
      <c r="H4" s="248"/>
      <c r="I4" s="248"/>
      <c r="J4" s="248"/>
    </row>
    <row r="5" spans="1:10" ht="12.75">
      <c r="A5" s="186"/>
      <c r="B5" s="186"/>
      <c r="C5" s="249" t="s">
        <v>167</v>
      </c>
      <c r="D5" s="249"/>
      <c r="E5" s="249"/>
      <c r="F5" s="249"/>
      <c r="G5" s="249"/>
      <c r="H5" s="249"/>
      <c r="I5" s="249"/>
      <c r="J5" s="249"/>
    </row>
    <row r="6" spans="1:10" ht="72" customHeight="1">
      <c r="A6" s="186"/>
      <c r="B6" s="186"/>
      <c r="C6" s="249"/>
      <c r="D6" s="249"/>
      <c r="E6" s="249"/>
      <c r="F6" s="249"/>
      <c r="G6" s="249"/>
      <c r="H6" s="249"/>
      <c r="I6" s="249"/>
      <c r="J6" s="249"/>
    </row>
    <row r="7" spans="1:10" ht="14.25">
      <c r="A7" s="246" t="s">
        <v>13</v>
      </c>
      <c r="B7" s="246" t="s">
        <v>4</v>
      </c>
      <c r="C7" s="190"/>
      <c r="D7" s="191"/>
      <c r="E7" s="246"/>
      <c r="F7" s="246"/>
      <c r="G7" s="246" t="s">
        <v>9</v>
      </c>
      <c r="H7" s="246"/>
      <c r="I7" s="246"/>
      <c r="J7" s="246"/>
    </row>
    <row r="8" spans="1:10" ht="57">
      <c r="A8" s="246"/>
      <c r="B8" s="246"/>
      <c r="C8" s="112" t="s">
        <v>42</v>
      </c>
      <c r="D8" s="112" t="s">
        <v>43</v>
      </c>
      <c r="E8" s="74" t="s">
        <v>7</v>
      </c>
      <c r="F8" s="112" t="s">
        <v>8</v>
      </c>
      <c r="G8" s="246"/>
      <c r="H8" s="112" t="s">
        <v>10</v>
      </c>
      <c r="I8" s="112" t="s">
        <v>14</v>
      </c>
      <c r="J8" s="112" t="s">
        <v>11</v>
      </c>
    </row>
    <row r="9" spans="1:10" ht="12.75">
      <c r="A9" s="83">
        <v>1</v>
      </c>
      <c r="B9" s="83">
        <v>2</v>
      </c>
      <c r="C9" s="83">
        <v>3</v>
      </c>
      <c r="D9" s="83">
        <v>4</v>
      </c>
      <c r="E9" s="84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</row>
    <row r="10" spans="1:10" ht="14.25">
      <c r="A10" s="12">
        <v>1</v>
      </c>
      <c r="B10" s="183" t="s">
        <v>86</v>
      </c>
      <c r="C10" s="15" t="s">
        <v>15</v>
      </c>
      <c r="D10" s="112" t="s">
        <v>16</v>
      </c>
      <c r="E10" s="13"/>
      <c r="F10" s="112">
        <v>1</v>
      </c>
      <c r="G10" s="112">
        <v>200000</v>
      </c>
      <c r="H10" s="112"/>
      <c r="I10" s="112"/>
      <c r="J10" s="112">
        <v>200000</v>
      </c>
    </row>
    <row r="11" spans="1:10" ht="28.5">
      <c r="A11" s="12">
        <v>2</v>
      </c>
      <c r="B11" s="184"/>
      <c r="C11" s="15" t="s">
        <v>87</v>
      </c>
      <c r="D11" s="112" t="s">
        <v>16</v>
      </c>
      <c r="E11" s="13"/>
      <c r="F11" s="112">
        <v>1</v>
      </c>
      <c r="G11" s="112">
        <v>120000</v>
      </c>
      <c r="H11" s="112"/>
      <c r="I11" s="112"/>
      <c r="J11" s="112">
        <v>120000</v>
      </c>
    </row>
    <row r="12" spans="1:10" ht="21" customHeight="1">
      <c r="A12" s="12">
        <v>3</v>
      </c>
      <c r="B12" s="184"/>
      <c r="C12" s="15" t="s">
        <v>19</v>
      </c>
      <c r="D12" s="112" t="s">
        <v>16</v>
      </c>
      <c r="E12" s="13"/>
      <c r="F12" s="112">
        <v>1</v>
      </c>
      <c r="G12" s="112">
        <v>120000</v>
      </c>
      <c r="H12" s="112"/>
      <c r="I12" s="112"/>
      <c r="J12" s="112">
        <v>120000</v>
      </c>
    </row>
    <row r="13" spans="1:10" ht="14.25">
      <c r="A13" s="12">
        <v>4</v>
      </c>
      <c r="B13" s="184"/>
      <c r="C13" s="15" t="s">
        <v>18</v>
      </c>
      <c r="D13" s="15" t="s">
        <v>16</v>
      </c>
      <c r="E13" s="11"/>
      <c r="F13" s="112">
        <v>1</v>
      </c>
      <c r="G13" s="112">
        <v>100000</v>
      </c>
      <c r="H13" s="112"/>
      <c r="I13" s="112"/>
      <c r="J13" s="112">
        <v>100000</v>
      </c>
    </row>
    <row r="14" spans="1:10" ht="14.25">
      <c r="A14" s="12">
        <v>5</v>
      </c>
      <c r="B14" s="184"/>
      <c r="C14" s="15" t="s">
        <v>88</v>
      </c>
      <c r="D14" s="15" t="s">
        <v>16</v>
      </c>
      <c r="E14" s="11"/>
      <c r="F14" s="112">
        <v>16</v>
      </c>
      <c r="G14" s="112" t="s">
        <v>89</v>
      </c>
      <c r="H14" s="112"/>
      <c r="I14" s="112"/>
      <c r="J14" s="112">
        <v>1760000</v>
      </c>
    </row>
    <row r="15" spans="1:10" ht="28.5">
      <c r="A15" s="12">
        <v>6</v>
      </c>
      <c r="B15" s="184"/>
      <c r="C15" s="15" t="s">
        <v>55</v>
      </c>
      <c r="D15" s="15" t="s">
        <v>24</v>
      </c>
      <c r="E15" s="11"/>
      <c r="F15" s="112">
        <v>1</v>
      </c>
      <c r="G15" s="112">
        <v>90000</v>
      </c>
      <c r="H15" s="112"/>
      <c r="I15" s="112"/>
      <c r="J15" s="112">
        <v>90000</v>
      </c>
    </row>
    <row r="16" spans="1:10" ht="28.5">
      <c r="A16" s="12">
        <v>7</v>
      </c>
      <c r="B16" s="184"/>
      <c r="C16" s="15" t="s">
        <v>90</v>
      </c>
      <c r="D16" s="15" t="s">
        <v>24</v>
      </c>
      <c r="E16" s="11"/>
      <c r="F16" s="112">
        <v>1</v>
      </c>
      <c r="G16" s="112">
        <v>90000</v>
      </c>
      <c r="H16" s="112"/>
      <c r="I16" s="112"/>
      <c r="J16" s="112">
        <v>90000</v>
      </c>
    </row>
    <row r="17" spans="1:10" ht="28.5">
      <c r="A17" s="12">
        <v>8</v>
      </c>
      <c r="B17" s="184"/>
      <c r="C17" s="15" t="s">
        <v>26</v>
      </c>
      <c r="D17" s="15" t="s">
        <v>24</v>
      </c>
      <c r="E17" s="11"/>
      <c r="F17" s="112">
        <v>1</v>
      </c>
      <c r="G17" s="168" t="s">
        <v>180</v>
      </c>
      <c r="H17" s="112"/>
      <c r="I17" s="112"/>
      <c r="J17" s="112">
        <v>93900</v>
      </c>
    </row>
    <row r="18" spans="1:10" ht="28.5">
      <c r="A18" s="12">
        <v>9</v>
      </c>
      <c r="B18" s="184"/>
      <c r="C18" s="15" t="s">
        <v>91</v>
      </c>
      <c r="D18" s="15" t="s">
        <v>24</v>
      </c>
      <c r="E18" s="11"/>
      <c r="F18" s="112">
        <v>3</v>
      </c>
      <c r="G18" s="168" t="s">
        <v>180</v>
      </c>
      <c r="H18" s="112"/>
      <c r="I18" s="112"/>
      <c r="J18" s="112">
        <v>281700</v>
      </c>
    </row>
    <row r="19" spans="1:10" ht="28.5">
      <c r="A19" s="12">
        <v>10</v>
      </c>
      <c r="B19" s="184"/>
      <c r="C19" s="15" t="s">
        <v>1</v>
      </c>
      <c r="D19" s="15" t="s">
        <v>24</v>
      </c>
      <c r="E19" s="11"/>
      <c r="F19" s="112">
        <v>1</v>
      </c>
      <c r="G19" s="112">
        <v>90000</v>
      </c>
      <c r="H19" s="112"/>
      <c r="I19" s="112"/>
      <c r="J19" s="112">
        <v>90000</v>
      </c>
    </row>
    <row r="20" spans="1:10" ht="28.5">
      <c r="A20" s="12">
        <v>11</v>
      </c>
      <c r="B20" s="184"/>
      <c r="C20" s="15" t="s">
        <v>31</v>
      </c>
      <c r="D20" s="15" t="s">
        <v>24</v>
      </c>
      <c r="E20" s="11"/>
      <c r="F20" s="112">
        <v>1</v>
      </c>
      <c r="G20" s="112">
        <v>90000</v>
      </c>
      <c r="H20" s="112"/>
      <c r="I20" s="112"/>
      <c r="J20" s="112">
        <v>90000</v>
      </c>
    </row>
    <row r="21" spans="1:10" ht="42.75">
      <c r="A21" s="12">
        <v>12</v>
      </c>
      <c r="B21" s="184"/>
      <c r="C21" s="15" t="s">
        <v>92</v>
      </c>
      <c r="D21" s="15" t="s">
        <v>24</v>
      </c>
      <c r="E21" s="11"/>
      <c r="F21" s="112">
        <v>1</v>
      </c>
      <c r="G21" s="168" t="s">
        <v>180</v>
      </c>
      <c r="H21" s="112"/>
      <c r="I21" s="112"/>
      <c r="J21" s="112">
        <v>93900</v>
      </c>
    </row>
    <row r="22" spans="1:10" ht="28.5">
      <c r="A22" s="12">
        <v>13</v>
      </c>
      <c r="B22" s="184"/>
      <c r="C22" s="15" t="s">
        <v>0</v>
      </c>
      <c r="D22" s="15" t="s">
        <v>24</v>
      </c>
      <c r="E22" s="11"/>
      <c r="F22" s="112">
        <v>1</v>
      </c>
      <c r="G22" s="112">
        <v>90000</v>
      </c>
      <c r="H22" s="112"/>
      <c r="I22" s="112"/>
      <c r="J22" s="112">
        <v>90000</v>
      </c>
    </row>
    <row r="23" spans="1:10" ht="28.5">
      <c r="A23" s="12">
        <v>14</v>
      </c>
      <c r="B23" s="184"/>
      <c r="C23" s="15" t="s">
        <v>93</v>
      </c>
      <c r="D23" s="15" t="s">
        <v>24</v>
      </c>
      <c r="E23" s="11"/>
      <c r="F23" s="112">
        <v>1</v>
      </c>
      <c r="G23" s="168" t="s">
        <v>180</v>
      </c>
      <c r="H23" s="112"/>
      <c r="I23" s="112"/>
      <c r="J23" s="112">
        <v>93900</v>
      </c>
    </row>
    <row r="24" spans="1:10" ht="28.5">
      <c r="A24" s="12">
        <v>15</v>
      </c>
      <c r="B24" s="184"/>
      <c r="C24" s="15" t="s">
        <v>2</v>
      </c>
      <c r="D24" s="15" t="s">
        <v>24</v>
      </c>
      <c r="E24" s="11"/>
      <c r="F24" s="112">
        <v>3</v>
      </c>
      <c r="G24" s="168" t="s">
        <v>180</v>
      </c>
      <c r="H24" s="112"/>
      <c r="I24" s="112"/>
      <c r="J24" s="112">
        <v>281700</v>
      </c>
    </row>
    <row r="25" spans="1:10" ht="24.75" customHeight="1">
      <c r="A25" s="12">
        <v>16</v>
      </c>
      <c r="B25" s="184"/>
      <c r="C25" s="15" t="s">
        <v>3</v>
      </c>
      <c r="D25" s="15" t="s">
        <v>24</v>
      </c>
      <c r="E25" s="11"/>
      <c r="F25" s="112">
        <v>3</v>
      </c>
      <c r="G25" s="168" t="s">
        <v>180</v>
      </c>
      <c r="H25" s="112"/>
      <c r="I25" s="112"/>
      <c r="J25" s="112">
        <v>281700</v>
      </c>
    </row>
    <row r="26" spans="1:10" ht="28.5">
      <c r="A26" s="12">
        <v>17</v>
      </c>
      <c r="B26" s="124"/>
      <c r="C26" s="15" t="s">
        <v>94</v>
      </c>
      <c r="D26" s="15" t="s">
        <v>24</v>
      </c>
      <c r="E26" s="11"/>
      <c r="F26" s="112">
        <v>1</v>
      </c>
      <c r="G26" s="168" t="s">
        <v>180</v>
      </c>
      <c r="H26" s="112"/>
      <c r="I26" s="112"/>
      <c r="J26" s="112">
        <v>93900</v>
      </c>
    </row>
    <row r="27" spans="1:10" ht="28.5">
      <c r="A27" s="12">
        <v>18</v>
      </c>
      <c r="B27" s="124"/>
      <c r="C27" s="15" t="s">
        <v>61</v>
      </c>
      <c r="D27" s="15" t="s">
        <v>24</v>
      </c>
      <c r="E27" s="11"/>
      <c r="F27" s="112">
        <v>1</v>
      </c>
      <c r="G27" s="168" t="s">
        <v>180</v>
      </c>
      <c r="H27" s="112"/>
      <c r="I27" s="112"/>
      <c r="J27" s="112">
        <v>93900</v>
      </c>
    </row>
    <row r="28" spans="1:10" ht="28.5">
      <c r="A28" s="12">
        <v>19</v>
      </c>
      <c r="B28" s="124"/>
      <c r="C28" s="15" t="s">
        <v>63</v>
      </c>
      <c r="D28" s="12" t="s">
        <v>24</v>
      </c>
      <c r="E28" s="11"/>
      <c r="F28" s="112">
        <v>3</v>
      </c>
      <c r="G28" s="168" t="s">
        <v>180</v>
      </c>
      <c r="H28" s="112"/>
      <c r="I28" s="112"/>
      <c r="J28" s="168">
        <v>281700</v>
      </c>
    </row>
    <row r="29" spans="1:10" ht="40.5" customHeight="1">
      <c r="A29" s="12">
        <v>20</v>
      </c>
      <c r="B29" s="124"/>
      <c r="C29" s="15" t="s">
        <v>69</v>
      </c>
      <c r="D29" s="12" t="s">
        <v>24</v>
      </c>
      <c r="E29" s="11"/>
      <c r="F29" s="112">
        <v>1</v>
      </c>
      <c r="G29" s="168" t="s">
        <v>180</v>
      </c>
      <c r="H29" s="112"/>
      <c r="I29" s="112"/>
      <c r="J29" s="112">
        <v>93900</v>
      </c>
    </row>
    <row r="30" spans="1:10" ht="42.75">
      <c r="A30" s="105"/>
      <c r="B30" s="11" t="s">
        <v>37</v>
      </c>
      <c r="C30" s="11"/>
      <c r="D30" s="11"/>
      <c r="E30" s="11"/>
      <c r="F30" s="112">
        <v>43</v>
      </c>
      <c r="G30" s="11"/>
      <c r="H30" s="11"/>
      <c r="I30" s="11"/>
      <c r="J30" s="112">
        <f>SUM(J10:J29)</f>
        <v>4440200</v>
      </c>
    </row>
    <row r="32" spans="5:8" ht="12.75">
      <c r="E32" s="125"/>
      <c r="F32" s="125"/>
      <c r="G32" s="125"/>
      <c r="H32" s="125"/>
    </row>
  </sheetData>
  <sheetProtection/>
  <mergeCells count="10">
    <mergeCell ref="H7:J7"/>
    <mergeCell ref="B10:B25"/>
    <mergeCell ref="G1:J4"/>
    <mergeCell ref="A5:B6"/>
    <mergeCell ref="C5:J6"/>
    <mergeCell ref="A7:A8"/>
    <mergeCell ref="B7:B8"/>
    <mergeCell ref="C7:D7"/>
    <mergeCell ref="E7:F7"/>
    <mergeCell ref="G7:G8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J20"/>
  <sheetViews>
    <sheetView zoomScalePageLayoutView="0" workbookViewId="0" topLeftCell="A7">
      <selection activeCell="J11" sqref="J11:J18"/>
    </sheetView>
  </sheetViews>
  <sheetFormatPr defaultColWidth="9.140625" defaultRowHeight="12.75"/>
  <cols>
    <col min="1" max="1" width="4.28125" style="78" customWidth="1"/>
    <col min="2" max="2" width="7.57421875" style="78" customWidth="1"/>
    <col min="3" max="3" width="18.00390625" style="78" customWidth="1"/>
    <col min="4" max="5" width="9.140625" style="78" customWidth="1"/>
    <col min="6" max="6" width="8.421875" style="78" customWidth="1"/>
    <col min="7" max="7" width="14.57421875" style="78" customWidth="1"/>
    <col min="8" max="9" width="9.140625" style="78" customWidth="1"/>
    <col min="10" max="10" width="13.7109375" style="78" customWidth="1"/>
  </cols>
  <sheetData>
    <row r="1" spans="1:10" ht="14.25">
      <c r="A1" s="71"/>
      <c r="B1" s="71"/>
      <c r="C1" s="253"/>
      <c r="D1" s="253"/>
      <c r="E1" s="253"/>
      <c r="F1" s="253"/>
      <c r="G1" s="253"/>
      <c r="H1" s="253"/>
      <c r="I1" s="253"/>
      <c r="J1" s="253"/>
    </row>
    <row r="2" spans="1:10" ht="14.25">
      <c r="A2" s="71"/>
      <c r="B2" s="71"/>
      <c r="C2" s="81"/>
      <c r="D2" s="81"/>
      <c r="E2" s="81"/>
      <c r="F2" s="81"/>
      <c r="G2" s="254" t="s">
        <v>168</v>
      </c>
      <c r="H2" s="255"/>
      <c r="I2" s="255"/>
      <c r="J2" s="255"/>
    </row>
    <row r="3" spans="1:10" ht="14.25">
      <c r="A3" s="71"/>
      <c r="B3" s="71"/>
      <c r="C3" s="81"/>
      <c r="D3" s="81"/>
      <c r="E3" s="81"/>
      <c r="F3" s="81"/>
      <c r="G3" s="255"/>
      <c r="H3" s="255"/>
      <c r="I3" s="255"/>
      <c r="J3" s="255"/>
    </row>
    <row r="4" spans="1:10" ht="14.25">
      <c r="A4" s="71"/>
      <c r="B4" s="71"/>
      <c r="C4" s="81"/>
      <c r="D4" s="81"/>
      <c r="E4" s="81"/>
      <c r="F4" s="81"/>
      <c r="G4" s="255"/>
      <c r="H4" s="255"/>
      <c r="I4" s="255"/>
      <c r="J4" s="255"/>
    </row>
    <row r="5" spans="1:10" ht="14.25">
      <c r="A5" s="72"/>
      <c r="B5" s="72"/>
      <c r="C5" s="82"/>
      <c r="D5" s="82"/>
      <c r="E5" s="82"/>
      <c r="F5" s="82"/>
      <c r="G5" s="255"/>
      <c r="H5" s="255"/>
      <c r="I5" s="255"/>
      <c r="J5" s="255"/>
    </row>
    <row r="6" spans="1:10" ht="12.75">
      <c r="A6" s="186"/>
      <c r="B6" s="186"/>
      <c r="C6" s="249" t="s">
        <v>169</v>
      </c>
      <c r="D6" s="249"/>
      <c r="E6" s="249"/>
      <c r="F6" s="249"/>
      <c r="G6" s="249"/>
      <c r="H6" s="249"/>
      <c r="I6" s="249"/>
      <c r="J6" s="249"/>
    </row>
    <row r="7" spans="1:10" ht="61.5" customHeight="1">
      <c r="A7" s="199"/>
      <c r="B7" s="199"/>
      <c r="C7" s="256"/>
      <c r="D7" s="256"/>
      <c r="E7" s="256"/>
      <c r="F7" s="256"/>
      <c r="G7" s="256"/>
      <c r="H7" s="256"/>
      <c r="I7" s="256"/>
      <c r="J7" s="256"/>
    </row>
    <row r="8" spans="1:10" ht="14.25">
      <c r="A8" s="246" t="s">
        <v>13</v>
      </c>
      <c r="B8" s="246" t="s">
        <v>4</v>
      </c>
      <c r="C8" s="190"/>
      <c r="D8" s="191"/>
      <c r="E8" s="246"/>
      <c r="F8" s="246"/>
      <c r="G8" s="246" t="s">
        <v>9</v>
      </c>
      <c r="H8" s="246"/>
      <c r="I8" s="246"/>
      <c r="J8" s="246"/>
    </row>
    <row r="9" spans="1:10" ht="57">
      <c r="A9" s="246"/>
      <c r="B9" s="246"/>
      <c r="C9" s="14" t="s">
        <v>42</v>
      </c>
      <c r="D9" s="14" t="s">
        <v>43</v>
      </c>
      <c r="E9" s="74" t="s">
        <v>7</v>
      </c>
      <c r="F9" s="14" t="s">
        <v>8</v>
      </c>
      <c r="G9" s="246"/>
      <c r="H9" s="14" t="s">
        <v>10</v>
      </c>
      <c r="I9" s="14" t="s">
        <v>14</v>
      </c>
      <c r="J9" s="14" t="s">
        <v>11</v>
      </c>
    </row>
    <row r="10" spans="1:10" ht="14.25">
      <c r="A10" s="12">
        <v>1</v>
      </c>
      <c r="B10" s="12">
        <v>2</v>
      </c>
      <c r="C10" s="12">
        <v>3</v>
      </c>
      <c r="D10" s="12">
        <v>4</v>
      </c>
      <c r="E10" s="75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4.25">
      <c r="A11" s="12">
        <v>1</v>
      </c>
      <c r="B11" s="250" t="s">
        <v>95</v>
      </c>
      <c r="C11" s="15" t="s">
        <v>15</v>
      </c>
      <c r="D11" s="14" t="s">
        <v>16</v>
      </c>
      <c r="E11" s="13"/>
      <c r="F11" s="14">
        <v>1</v>
      </c>
      <c r="G11" s="14">
        <v>120000</v>
      </c>
      <c r="H11" s="14"/>
      <c r="I11" s="14"/>
      <c r="J11" s="14">
        <v>120000</v>
      </c>
    </row>
    <row r="12" spans="1:10" ht="30" customHeight="1">
      <c r="A12" s="12">
        <v>2</v>
      </c>
      <c r="B12" s="251"/>
      <c r="C12" s="15" t="s">
        <v>19</v>
      </c>
      <c r="D12" s="14" t="s">
        <v>16</v>
      </c>
      <c r="E12" s="13"/>
      <c r="F12" s="14">
        <v>1</v>
      </c>
      <c r="G12" s="168" t="s">
        <v>180</v>
      </c>
      <c r="H12" s="110"/>
      <c r="I12" s="110"/>
      <c r="J12" s="110">
        <v>93900</v>
      </c>
    </row>
    <row r="13" spans="1:10" ht="14.25">
      <c r="A13" s="12">
        <v>3</v>
      </c>
      <c r="B13" s="251"/>
      <c r="C13" s="15" t="s">
        <v>73</v>
      </c>
      <c r="D13" s="14" t="s">
        <v>16</v>
      </c>
      <c r="E13" s="13"/>
      <c r="F13" s="14">
        <v>11</v>
      </c>
      <c r="G13" s="168" t="s">
        <v>180</v>
      </c>
      <c r="H13" s="110"/>
      <c r="I13" s="110"/>
      <c r="J13" s="110">
        <v>1032900</v>
      </c>
    </row>
    <row r="14" spans="1:10" ht="28.5">
      <c r="A14" s="12">
        <v>4</v>
      </c>
      <c r="B14" s="251"/>
      <c r="C14" s="15" t="s">
        <v>96</v>
      </c>
      <c r="D14" s="14" t="s">
        <v>16</v>
      </c>
      <c r="E14" s="13"/>
      <c r="F14" s="14">
        <v>1</v>
      </c>
      <c r="G14" s="168" t="s">
        <v>180</v>
      </c>
      <c r="H14" s="110"/>
      <c r="I14" s="110"/>
      <c r="J14" s="110">
        <v>93900</v>
      </c>
    </row>
    <row r="15" spans="1:10" ht="14.25">
      <c r="A15" s="12">
        <v>5</v>
      </c>
      <c r="B15" s="251"/>
      <c r="C15" s="15" t="s">
        <v>70</v>
      </c>
      <c r="D15" s="13" t="s">
        <v>16</v>
      </c>
      <c r="E15" s="13"/>
      <c r="F15" s="14">
        <v>1</v>
      </c>
      <c r="G15" s="168" t="s">
        <v>180</v>
      </c>
      <c r="H15" s="14"/>
      <c r="I15" s="14"/>
      <c r="J15" s="110">
        <v>93900</v>
      </c>
    </row>
    <row r="16" spans="1:10" ht="14.25">
      <c r="A16" s="12">
        <v>6</v>
      </c>
      <c r="B16" s="251"/>
      <c r="C16" s="15" t="s">
        <v>97</v>
      </c>
      <c r="D16" s="14" t="s">
        <v>16</v>
      </c>
      <c r="E16" s="13"/>
      <c r="F16" s="12">
        <v>1</v>
      </c>
      <c r="G16" s="168" t="s">
        <v>180</v>
      </c>
      <c r="H16" s="14"/>
      <c r="I16" s="14"/>
      <c r="J16" s="110">
        <v>93900</v>
      </c>
    </row>
    <row r="17" spans="1:10" ht="28.5">
      <c r="A17" s="12">
        <v>7</v>
      </c>
      <c r="B17" s="251"/>
      <c r="C17" s="15" t="s">
        <v>98</v>
      </c>
      <c r="D17" s="14" t="s">
        <v>24</v>
      </c>
      <c r="E17" s="13"/>
      <c r="F17" s="12">
        <v>1</v>
      </c>
      <c r="G17" s="168" t="s">
        <v>180</v>
      </c>
      <c r="H17" s="14"/>
      <c r="I17" s="14"/>
      <c r="J17" s="110">
        <v>93900</v>
      </c>
    </row>
    <row r="18" spans="1:10" ht="28.5">
      <c r="A18" s="12">
        <v>8</v>
      </c>
      <c r="B18" s="252"/>
      <c r="C18" s="15" t="s">
        <v>2</v>
      </c>
      <c r="D18" s="14" t="s">
        <v>24</v>
      </c>
      <c r="E18" s="13"/>
      <c r="F18" s="12">
        <v>1</v>
      </c>
      <c r="G18" s="168" t="s">
        <v>180</v>
      </c>
      <c r="H18" s="14"/>
      <c r="I18" s="14"/>
      <c r="J18" s="110">
        <v>93900</v>
      </c>
    </row>
    <row r="19" spans="1:10" ht="28.5">
      <c r="A19" s="76"/>
      <c r="B19" s="14" t="s">
        <v>37</v>
      </c>
      <c r="C19" s="15"/>
      <c r="D19" s="14"/>
      <c r="E19" s="13"/>
      <c r="F19" s="14">
        <v>18</v>
      </c>
      <c r="G19" s="14"/>
      <c r="H19" s="14"/>
      <c r="I19" s="14"/>
      <c r="J19" s="14">
        <f>SUM(J11:J18)</f>
        <v>1716300</v>
      </c>
    </row>
    <row r="20" spans="1:10" ht="12.75">
      <c r="A20" s="77"/>
      <c r="B20" s="77"/>
      <c r="C20" s="77"/>
      <c r="D20" s="77"/>
      <c r="E20" s="77"/>
      <c r="F20" s="77"/>
      <c r="G20" s="77"/>
      <c r="H20" s="77"/>
      <c r="I20" s="77"/>
      <c r="J20" s="77"/>
    </row>
  </sheetData>
  <sheetProtection/>
  <mergeCells count="11">
    <mergeCell ref="C8:D8"/>
    <mergeCell ref="E8:F8"/>
    <mergeCell ref="G8:G9"/>
    <mergeCell ref="H8:J8"/>
    <mergeCell ref="B11:B18"/>
    <mergeCell ref="C1:J1"/>
    <mergeCell ref="G2:J5"/>
    <mergeCell ref="A6:B7"/>
    <mergeCell ref="C6:J7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28"/>
  <sheetViews>
    <sheetView zoomScale="130" zoomScaleNormal="130" zoomScalePageLayoutView="0" workbookViewId="0" topLeftCell="A18">
      <selection activeCell="J13" sqref="J13:J27"/>
    </sheetView>
  </sheetViews>
  <sheetFormatPr defaultColWidth="9.140625" defaultRowHeight="12.75"/>
  <cols>
    <col min="1" max="1" width="4.8515625" style="0" customWidth="1"/>
    <col min="3" max="3" width="12.28125" style="0" customWidth="1"/>
    <col min="6" max="6" width="7.28125" style="0" customWidth="1"/>
    <col min="7" max="7" width="13.7109375" style="0" customWidth="1"/>
    <col min="10" max="10" width="12.00390625" style="0" customWidth="1"/>
  </cols>
  <sheetData>
    <row r="1" spans="1:10" ht="9.75" customHeight="1">
      <c r="A1" s="17"/>
      <c r="B1" s="17"/>
      <c r="C1" s="116"/>
      <c r="D1" s="116"/>
      <c r="E1" s="116"/>
      <c r="F1" s="116"/>
      <c r="G1" s="259" t="s">
        <v>170</v>
      </c>
      <c r="H1" s="260"/>
      <c r="I1" s="260"/>
      <c r="J1" s="260"/>
    </row>
    <row r="2" spans="1:10" ht="13.5">
      <c r="A2" s="23"/>
      <c r="B2" s="23"/>
      <c r="C2" s="145"/>
      <c r="D2" s="145"/>
      <c r="E2" s="145"/>
      <c r="F2" s="145"/>
      <c r="G2" s="260"/>
      <c r="H2" s="260"/>
      <c r="I2" s="260"/>
      <c r="J2" s="260"/>
    </row>
    <row r="3" spans="1:10" ht="13.5">
      <c r="A3" s="23"/>
      <c r="B3" s="23"/>
      <c r="C3" s="145"/>
      <c r="D3" s="145"/>
      <c r="E3" s="145"/>
      <c r="F3" s="145"/>
      <c r="G3" s="260"/>
      <c r="H3" s="260"/>
      <c r="I3" s="260"/>
      <c r="J3" s="260"/>
    </row>
    <row r="4" spans="1:10" ht="13.5">
      <c r="A4" s="37"/>
      <c r="B4" s="37"/>
      <c r="C4" s="38"/>
      <c r="D4" s="38"/>
      <c r="E4" s="38"/>
      <c r="F4" s="38"/>
      <c r="G4" s="260"/>
      <c r="H4" s="260"/>
      <c r="I4" s="260"/>
      <c r="J4" s="260"/>
    </row>
    <row r="5" spans="1:10" ht="13.5">
      <c r="A5" s="37"/>
      <c r="B5" s="37"/>
      <c r="C5" s="38"/>
      <c r="D5" s="38"/>
      <c r="E5" s="38"/>
      <c r="F5" s="38"/>
      <c r="G5" s="38"/>
      <c r="H5" s="38"/>
      <c r="I5" s="38"/>
      <c r="J5" s="38"/>
    </row>
    <row r="6" spans="1:10" ht="12.75">
      <c r="A6" s="178"/>
      <c r="B6" s="178"/>
      <c r="C6" s="261" t="s">
        <v>171</v>
      </c>
      <c r="D6" s="261"/>
      <c r="E6" s="261"/>
      <c r="F6" s="261"/>
      <c r="G6" s="261"/>
      <c r="H6" s="261"/>
      <c r="I6" s="261"/>
      <c r="J6" s="261"/>
    </row>
    <row r="7" spans="1:10" ht="12.75">
      <c r="A7" s="178"/>
      <c r="B7" s="178"/>
      <c r="C7" s="261"/>
      <c r="D7" s="261"/>
      <c r="E7" s="261"/>
      <c r="F7" s="261"/>
      <c r="G7" s="261"/>
      <c r="H7" s="261"/>
      <c r="I7" s="261"/>
      <c r="J7" s="261"/>
    </row>
    <row r="8" spans="1:10" ht="50.25" customHeight="1">
      <c r="A8" s="178"/>
      <c r="B8" s="178"/>
      <c r="C8" s="261"/>
      <c r="D8" s="261"/>
      <c r="E8" s="261"/>
      <c r="F8" s="261"/>
      <c r="G8" s="261"/>
      <c r="H8" s="261"/>
      <c r="I8" s="261"/>
      <c r="J8" s="261"/>
    </row>
    <row r="9" spans="1:10" ht="3" customHeight="1" hidden="1">
      <c r="A9" s="178"/>
      <c r="B9" s="178"/>
      <c r="C9" s="262"/>
      <c r="D9" s="262"/>
      <c r="E9" s="262"/>
      <c r="F9" s="262"/>
      <c r="G9" s="262"/>
      <c r="H9" s="262"/>
      <c r="I9" s="262"/>
      <c r="J9" s="262"/>
    </row>
    <row r="10" spans="1:10" ht="12.75">
      <c r="A10" s="180" t="s">
        <v>13</v>
      </c>
      <c r="B10" s="180" t="s">
        <v>4</v>
      </c>
      <c r="C10" s="223"/>
      <c r="D10" s="224"/>
      <c r="E10" s="180"/>
      <c r="F10" s="180"/>
      <c r="G10" s="180" t="s">
        <v>9</v>
      </c>
      <c r="H10" s="180"/>
      <c r="I10" s="180"/>
      <c r="J10" s="180"/>
    </row>
    <row r="11" spans="1:10" ht="51">
      <c r="A11" s="180"/>
      <c r="B11" s="180"/>
      <c r="C11" s="18" t="s">
        <v>42</v>
      </c>
      <c r="D11" s="18" t="s">
        <v>43</v>
      </c>
      <c r="E11" s="7" t="s">
        <v>7</v>
      </c>
      <c r="F11" s="18" t="s">
        <v>8</v>
      </c>
      <c r="G11" s="180"/>
      <c r="H11" s="18" t="s">
        <v>10</v>
      </c>
      <c r="I11" s="18" t="s">
        <v>14</v>
      </c>
      <c r="J11" s="18" t="s">
        <v>11</v>
      </c>
    </row>
    <row r="12" spans="1:10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ht="14.25">
      <c r="A13" s="32">
        <v>1</v>
      </c>
      <c r="B13" s="257" t="s">
        <v>83</v>
      </c>
      <c r="C13" s="15" t="s">
        <v>15</v>
      </c>
      <c r="D13" s="12" t="s">
        <v>16</v>
      </c>
      <c r="E13" s="13"/>
      <c r="F13" s="14">
        <v>1</v>
      </c>
      <c r="G13" s="14">
        <v>130000</v>
      </c>
      <c r="H13" s="14"/>
      <c r="I13" s="14"/>
      <c r="J13" s="14">
        <v>130000</v>
      </c>
    </row>
    <row r="14" spans="1:10" ht="42.75">
      <c r="A14" s="32">
        <v>2</v>
      </c>
      <c r="B14" s="258"/>
      <c r="C14" s="15" t="s">
        <v>51</v>
      </c>
      <c r="D14" s="12" t="s">
        <v>16</v>
      </c>
      <c r="E14" s="13"/>
      <c r="F14" s="14">
        <v>1</v>
      </c>
      <c r="G14" s="14">
        <v>95000</v>
      </c>
      <c r="H14" s="14"/>
      <c r="I14" s="14"/>
      <c r="J14" s="14">
        <v>95000</v>
      </c>
    </row>
    <row r="15" spans="1:10" ht="14.25">
      <c r="A15" s="47">
        <v>3</v>
      </c>
      <c r="B15" s="258"/>
      <c r="C15" s="15" t="s">
        <v>19</v>
      </c>
      <c r="D15" s="11" t="s">
        <v>16</v>
      </c>
      <c r="E15" s="11"/>
      <c r="F15" s="14">
        <v>1</v>
      </c>
      <c r="G15" s="14">
        <v>95000</v>
      </c>
      <c r="H15" s="14"/>
      <c r="I15" s="14"/>
      <c r="J15" s="14">
        <v>95000</v>
      </c>
    </row>
    <row r="16" spans="1:10" ht="14.25">
      <c r="A16" s="47">
        <v>4</v>
      </c>
      <c r="B16" s="258"/>
      <c r="C16" s="15" t="s">
        <v>52</v>
      </c>
      <c r="D16" s="11" t="s">
        <v>16</v>
      </c>
      <c r="E16" s="11"/>
      <c r="F16" s="14">
        <v>53</v>
      </c>
      <c r="G16" s="168" t="s">
        <v>180</v>
      </c>
      <c r="H16" s="110"/>
      <c r="I16" s="110"/>
      <c r="J16" s="110">
        <v>4976700</v>
      </c>
    </row>
    <row r="17" spans="1:10" ht="28.5">
      <c r="A17" s="47">
        <v>5</v>
      </c>
      <c r="B17" s="258"/>
      <c r="C17" s="15" t="s">
        <v>66</v>
      </c>
      <c r="D17" s="11" t="s">
        <v>24</v>
      </c>
      <c r="E17" s="11"/>
      <c r="F17" s="14">
        <v>1</v>
      </c>
      <c r="G17" s="168" t="s">
        <v>180</v>
      </c>
      <c r="H17" s="45"/>
      <c r="I17" s="45"/>
      <c r="J17" s="45">
        <v>93900</v>
      </c>
    </row>
    <row r="18" spans="1:10" ht="28.5">
      <c r="A18" s="47">
        <v>6</v>
      </c>
      <c r="B18" s="258"/>
      <c r="C18" s="15" t="s">
        <v>67</v>
      </c>
      <c r="D18" s="11" t="s">
        <v>24</v>
      </c>
      <c r="E18" s="11"/>
      <c r="F18" s="14">
        <v>1</v>
      </c>
      <c r="G18" s="168" t="s">
        <v>180</v>
      </c>
      <c r="H18" s="45"/>
      <c r="I18" s="45"/>
      <c r="J18" s="110">
        <v>93900</v>
      </c>
    </row>
    <row r="19" spans="1:10" ht="28.5">
      <c r="A19" s="47">
        <v>7</v>
      </c>
      <c r="B19" s="258"/>
      <c r="C19" s="15" t="s">
        <v>82</v>
      </c>
      <c r="D19" s="11" t="s">
        <v>24</v>
      </c>
      <c r="E19" s="11"/>
      <c r="F19" s="14">
        <v>1</v>
      </c>
      <c r="G19" s="168" t="s">
        <v>180</v>
      </c>
      <c r="H19" s="45"/>
      <c r="I19" s="45"/>
      <c r="J19" s="167">
        <v>93900</v>
      </c>
    </row>
    <row r="20" spans="1:10" ht="28.5">
      <c r="A20" s="47">
        <v>8</v>
      </c>
      <c r="B20" s="258"/>
      <c r="C20" s="15" t="s">
        <v>68</v>
      </c>
      <c r="D20" s="11" t="s">
        <v>16</v>
      </c>
      <c r="E20" s="11"/>
      <c r="F20" s="14">
        <v>1</v>
      </c>
      <c r="G20" s="168" t="s">
        <v>180</v>
      </c>
      <c r="H20" s="45"/>
      <c r="I20" s="45"/>
      <c r="J20" s="167">
        <v>93900</v>
      </c>
    </row>
    <row r="21" spans="1:10" ht="28.5">
      <c r="A21" s="47">
        <v>9</v>
      </c>
      <c r="B21" s="258"/>
      <c r="C21" s="15" t="s">
        <v>73</v>
      </c>
      <c r="D21" s="11" t="s">
        <v>16</v>
      </c>
      <c r="E21" s="11"/>
      <c r="F21" s="14">
        <v>1</v>
      </c>
      <c r="G21" s="168" t="s">
        <v>180</v>
      </c>
      <c r="H21" s="45"/>
      <c r="I21" s="45"/>
      <c r="J21" s="167">
        <v>93900</v>
      </c>
    </row>
    <row r="22" spans="1:10" ht="28.5">
      <c r="A22" s="47">
        <v>10</v>
      </c>
      <c r="B22" s="258"/>
      <c r="C22" s="15" t="s">
        <v>63</v>
      </c>
      <c r="D22" s="11" t="s">
        <v>24</v>
      </c>
      <c r="E22" s="11"/>
      <c r="F22" s="14">
        <v>3</v>
      </c>
      <c r="G22" s="168" t="s">
        <v>180</v>
      </c>
      <c r="H22" s="112"/>
      <c r="I22" s="112"/>
      <c r="J22" s="112">
        <v>281700</v>
      </c>
    </row>
    <row r="23" spans="1:10" ht="51" customHeight="1">
      <c r="A23" s="47">
        <v>11</v>
      </c>
      <c r="B23" s="258"/>
      <c r="C23" s="15" t="s">
        <v>69</v>
      </c>
      <c r="D23" s="11" t="s">
        <v>24</v>
      </c>
      <c r="E23" s="11"/>
      <c r="F23" s="14">
        <v>1</v>
      </c>
      <c r="G23" s="168" t="s">
        <v>180</v>
      </c>
      <c r="H23" s="110"/>
      <c r="I23" s="110"/>
      <c r="J23" s="110">
        <v>93900</v>
      </c>
    </row>
    <row r="24" spans="1:10" ht="28.5">
      <c r="A24" s="47">
        <v>12</v>
      </c>
      <c r="B24" s="258"/>
      <c r="C24" s="15" t="s">
        <v>2</v>
      </c>
      <c r="D24" s="11" t="s">
        <v>24</v>
      </c>
      <c r="E24" s="11"/>
      <c r="F24" s="14">
        <v>2</v>
      </c>
      <c r="G24" s="168" t="s">
        <v>180</v>
      </c>
      <c r="H24" s="112"/>
      <c r="I24" s="112"/>
      <c r="J24" s="112">
        <v>187800</v>
      </c>
    </row>
    <row r="25" spans="1:10" ht="28.5">
      <c r="A25" s="47">
        <v>13</v>
      </c>
      <c r="B25" s="258"/>
      <c r="C25" s="15" t="s">
        <v>3</v>
      </c>
      <c r="D25" s="11" t="s">
        <v>24</v>
      </c>
      <c r="E25" s="11"/>
      <c r="F25" s="14">
        <v>3</v>
      </c>
      <c r="G25" s="168" t="s">
        <v>180</v>
      </c>
      <c r="H25" s="112"/>
      <c r="I25" s="112"/>
      <c r="J25" s="168">
        <v>281700</v>
      </c>
    </row>
    <row r="26" spans="1:10" ht="28.5">
      <c r="A26" s="47">
        <v>14</v>
      </c>
      <c r="B26" s="16"/>
      <c r="C26" s="15" t="s">
        <v>0</v>
      </c>
      <c r="D26" s="11" t="s">
        <v>24</v>
      </c>
      <c r="E26" s="11"/>
      <c r="F26" s="14">
        <v>1</v>
      </c>
      <c r="G26" s="168" t="s">
        <v>180</v>
      </c>
      <c r="H26" s="110"/>
      <c r="I26" s="110"/>
      <c r="J26" s="110">
        <v>93900</v>
      </c>
    </row>
    <row r="27" spans="1:10" ht="28.5">
      <c r="A27" s="47">
        <v>15</v>
      </c>
      <c r="B27" s="16"/>
      <c r="C27" s="15" t="s">
        <v>61</v>
      </c>
      <c r="D27" s="11" t="s">
        <v>24</v>
      </c>
      <c r="E27" s="11"/>
      <c r="F27" s="14">
        <v>1</v>
      </c>
      <c r="G27" s="168" t="s">
        <v>180</v>
      </c>
      <c r="H27" s="110"/>
      <c r="I27" s="110"/>
      <c r="J27" s="110">
        <v>93900</v>
      </c>
    </row>
    <row r="28" spans="1:11" ht="22.5">
      <c r="A28" s="6"/>
      <c r="B28" s="25" t="s">
        <v>37</v>
      </c>
      <c r="C28" s="11"/>
      <c r="D28" s="11"/>
      <c r="E28" s="11"/>
      <c r="F28" s="14">
        <v>72</v>
      </c>
      <c r="G28" s="14"/>
      <c r="H28" s="14"/>
      <c r="I28" s="14"/>
      <c r="J28" s="14">
        <f>SUM(J13:J27)</f>
        <v>6799100</v>
      </c>
      <c r="K28" s="49"/>
    </row>
  </sheetData>
  <sheetProtection/>
  <mergeCells count="10">
    <mergeCell ref="B13:B25"/>
    <mergeCell ref="A10:A11"/>
    <mergeCell ref="B10:B11"/>
    <mergeCell ref="C10:D10"/>
    <mergeCell ref="E10:F10"/>
    <mergeCell ref="G1:J4"/>
    <mergeCell ref="G10:G11"/>
    <mergeCell ref="H10:J10"/>
    <mergeCell ref="A6:B9"/>
    <mergeCell ref="C6:J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37"/>
  <sheetViews>
    <sheetView zoomScale="130" zoomScaleNormal="130" workbookViewId="0" topLeftCell="A24">
      <selection activeCell="N34" sqref="N34"/>
    </sheetView>
  </sheetViews>
  <sheetFormatPr defaultColWidth="9.140625" defaultRowHeight="12.75"/>
  <cols>
    <col min="1" max="1" width="3.8515625" style="0" customWidth="1"/>
    <col min="2" max="2" width="7.140625" style="0" customWidth="1"/>
    <col min="3" max="3" width="16.140625" style="0" customWidth="1"/>
    <col min="6" max="6" width="8.421875" style="0" customWidth="1"/>
    <col min="7" max="7" width="13.140625" style="0" customWidth="1"/>
    <col min="8" max="8" width="7.140625" style="0" customWidth="1"/>
    <col min="9" max="9" width="7.28125" style="0" customWidth="1"/>
    <col min="10" max="10" width="14.140625" style="0" customWidth="1"/>
  </cols>
  <sheetData>
    <row r="1" spans="1:10" ht="16.5">
      <c r="A1" s="17"/>
      <c r="B1" s="17"/>
      <c r="C1" s="116"/>
      <c r="D1" s="116"/>
      <c r="E1" s="116"/>
      <c r="F1" s="116"/>
      <c r="G1" s="264" t="s">
        <v>172</v>
      </c>
      <c r="H1" s="264"/>
      <c r="I1" s="264"/>
      <c r="J1" s="264"/>
    </row>
    <row r="2" spans="1:10" ht="13.5" customHeight="1">
      <c r="A2" s="23"/>
      <c r="B2" s="23"/>
      <c r="C2" s="38" t="s">
        <v>49</v>
      </c>
      <c r="D2" s="38"/>
      <c r="E2" s="38"/>
      <c r="F2" s="38"/>
      <c r="G2" s="264"/>
      <c r="H2" s="264"/>
      <c r="I2" s="264"/>
      <c r="J2" s="264"/>
    </row>
    <row r="3" spans="1:10" ht="13.5">
      <c r="A3" s="37"/>
      <c r="B3" s="37"/>
      <c r="C3" s="38"/>
      <c r="D3" s="38"/>
      <c r="E3" s="38"/>
      <c r="F3" s="38"/>
      <c r="G3" s="264"/>
      <c r="H3" s="264"/>
      <c r="I3" s="264"/>
      <c r="J3" s="264"/>
    </row>
    <row r="4" spans="1:10" ht="13.5">
      <c r="A4" s="37"/>
      <c r="B4" s="37"/>
      <c r="C4" s="38"/>
      <c r="D4" s="38"/>
      <c r="E4" s="38"/>
      <c r="F4" s="38"/>
      <c r="G4" s="264"/>
      <c r="H4" s="264"/>
      <c r="I4" s="264"/>
      <c r="J4" s="264"/>
    </row>
    <row r="5" spans="1:10" ht="20.25" customHeight="1">
      <c r="A5" s="37"/>
      <c r="B5" s="37"/>
      <c r="C5" s="38"/>
      <c r="D5" s="38"/>
      <c r="E5" s="38"/>
      <c r="F5" s="38"/>
      <c r="G5" s="264"/>
      <c r="H5" s="264"/>
      <c r="I5" s="264"/>
      <c r="J5" s="264"/>
    </row>
    <row r="6" spans="1:10" ht="12.75">
      <c r="A6" s="178"/>
      <c r="B6" s="178"/>
      <c r="C6" s="265" t="s">
        <v>173</v>
      </c>
      <c r="D6" s="265"/>
      <c r="E6" s="265"/>
      <c r="F6" s="265"/>
      <c r="G6" s="265"/>
      <c r="H6" s="265"/>
      <c r="I6" s="265"/>
      <c r="J6" s="265"/>
    </row>
    <row r="7" spans="1:10" ht="46.5" customHeight="1">
      <c r="A7" s="220"/>
      <c r="B7" s="220"/>
      <c r="C7" s="266"/>
      <c r="D7" s="266"/>
      <c r="E7" s="266"/>
      <c r="F7" s="266"/>
      <c r="G7" s="266"/>
      <c r="H7" s="266"/>
      <c r="I7" s="266"/>
      <c r="J7" s="266"/>
    </row>
    <row r="8" spans="1:10" ht="12.75">
      <c r="A8" s="180" t="s">
        <v>13</v>
      </c>
      <c r="B8" s="180" t="s">
        <v>4</v>
      </c>
      <c r="C8" s="223"/>
      <c r="D8" s="224"/>
      <c r="E8" s="180"/>
      <c r="F8" s="180"/>
      <c r="G8" s="180" t="s">
        <v>9</v>
      </c>
      <c r="H8" s="180"/>
      <c r="I8" s="180"/>
      <c r="J8" s="180"/>
    </row>
    <row r="9" spans="1:10" ht="38.25">
      <c r="A9" s="180"/>
      <c r="B9" s="180"/>
      <c r="C9" s="8" t="s">
        <v>45</v>
      </c>
      <c r="D9" s="8" t="s">
        <v>43</v>
      </c>
      <c r="E9" s="7" t="s">
        <v>7</v>
      </c>
      <c r="F9" s="8" t="s">
        <v>8</v>
      </c>
      <c r="G9" s="180"/>
      <c r="H9" s="8" t="s">
        <v>10</v>
      </c>
      <c r="I9" s="8" t="s">
        <v>14</v>
      </c>
      <c r="J9" s="8" t="s">
        <v>11</v>
      </c>
    </row>
    <row r="10" spans="1:10" ht="12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</row>
    <row r="11" spans="1:10" ht="14.25">
      <c r="A11" s="9">
        <v>1</v>
      </c>
      <c r="B11" s="263" t="s">
        <v>50</v>
      </c>
      <c r="C11" s="15" t="s">
        <v>15</v>
      </c>
      <c r="D11" s="14" t="s">
        <v>16</v>
      </c>
      <c r="E11" s="13"/>
      <c r="F11" s="14">
        <v>1</v>
      </c>
      <c r="G11" s="14">
        <v>130000</v>
      </c>
      <c r="H11" s="14"/>
      <c r="I11" s="14"/>
      <c r="J11" s="14">
        <v>130000</v>
      </c>
    </row>
    <row r="12" spans="1:10" ht="28.5">
      <c r="A12" s="9">
        <v>2</v>
      </c>
      <c r="B12" s="240"/>
      <c r="C12" s="15" t="s">
        <v>51</v>
      </c>
      <c r="D12" s="14" t="s">
        <v>16</v>
      </c>
      <c r="E12" s="13"/>
      <c r="F12" s="14">
        <v>1</v>
      </c>
      <c r="G12" s="14">
        <v>95000</v>
      </c>
      <c r="H12" s="14"/>
      <c r="I12" s="14"/>
      <c r="J12" s="14">
        <v>95000</v>
      </c>
    </row>
    <row r="13" spans="1:10" ht="14.25">
      <c r="A13" s="9">
        <v>3</v>
      </c>
      <c r="B13" s="240"/>
      <c r="C13" s="15" t="s">
        <v>19</v>
      </c>
      <c r="D13" s="15" t="s">
        <v>16</v>
      </c>
      <c r="E13" s="11"/>
      <c r="F13" s="14">
        <v>1</v>
      </c>
      <c r="G13" s="14">
        <v>95000</v>
      </c>
      <c r="H13" s="14"/>
      <c r="I13" s="14"/>
      <c r="J13" s="14">
        <v>95000</v>
      </c>
    </row>
    <row r="14" spans="1:10" ht="21.75" customHeight="1">
      <c r="A14" s="9">
        <v>4</v>
      </c>
      <c r="B14" s="240"/>
      <c r="C14" s="15" t="s">
        <v>52</v>
      </c>
      <c r="D14" s="15" t="s">
        <v>16</v>
      </c>
      <c r="E14" s="11"/>
      <c r="F14" s="31">
        <v>43</v>
      </c>
      <c r="G14" s="168" t="s">
        <v>180</v>
      </c>
      <c r="H14" s="110"/>
      <c r="I14" s="110"/>
      <c r="J14" s="110">
        <v>4037700</v>
      </c>
    </row>
    <row r="15" spans="1:10" ht="57">
      <c r="A15" s="9">
        <v>5</v>
      </c>
      <c r="B15" s="240"/>
      <c r="C15" s="15" t="s">
        <v>53</v>
      </c>
      <c r="D15" s="15" t="s">
        <v>16</v>
      </c>
      <c r="E15" s="11"/>
      <c r="F15" s="14">
        <v>1</v>
      </c>
      <c r="G15" s="168" t="s">
        <v>180</v>
      </c>
      <c r="H15" s="45"/>
      <c r="I15" s="45"/>
      <c r="J15" s="45">
        <v>93900</v>
      </c>
    </row>
    <row r="16" spans="1:10" ht="28.5">
      <c r="A16" s="9">
        <v>6</v>
      </c>
      <c r="B16" s="240"/>
      <c r="C16" s="15" t="s">
        <v>0</v>
      </c>
      <c r="D16" s="15" t="s">
        <v>16</v>
      </c>
      <c r="E16" s="11"/>
      <c r="F16" s="14">
        <v>1</v>
      </c>
      <c r="G16" s="168" t="s">
        <v>180</v>
      </c>
      <c r="H16" s="45"/>
      <c r="I16" s="45"/>
      <c r="J16" s="110">
        <v>93900</v>
      </c>
    </row>
    <row r="17" spans="1:10" ht="33.75" customHeight="1">
      <c r="A17" s="9">
        <v>7</v>
      </c>
      <c r="B17" s="240"/>
      <c r="C17" s="33" t="s">
        <v>54</v>
      </c>
      <c r="D17" s="34"/>
      <c r="E17" s="24"/>
      <c r="F17" s="14">
        <v>2</v>
      </c>
      <c r="G17" s="168" t="s">
        <v>180</v>
      </c>
      <c r="H17" s="112"/>
      <c r="I17" s="112"/>
      <c r="J17" s="112">
        <v>187800</v>
      </c>
    </row>
    <row r="18" spans="1:10" ht="33.75" customHeight="1">
      <c r="A18" s="9">
        <v>8</v>
      </c>
      <c r="B18" s="240"/>
      <c r="C18" s="33" t="s">
        <v>81</v>
      </c>
      <c r="D18" s="41"/>
      <c r="E18" s="24"/>
      <c r="F18" s="14">
        <v>1</v>
      </c>
      <c r="G18" s="168" t="s">
        <v>180</v>
      </c>
      <c r="H18" s="110"/>
      <c r="I18" s="110"/>
      <c r="J18" s="110">
        <v>93900</v>
      </c>
    </row>
    <row r="19" spans="1:10" ht="28.5">
      <c r="A19" s="9">
        <v>9</v>
      </c>
      <c r="B19" s="240"/>
      <c r="C19" s="15" t="s">
        <v>55</v>
      </c>
      <c r="D19" s="15" t="s">
        <v>16</v>
      </c>
      <c r="E19" s="11"/>
      <c r="F19" s="14">
        <v>1</v>
      </c>
      <c r="G19" s="168" t="s">
        <v>180</v>
      </c>
      <c r="H19" s="110"/>
      <c r="I19" s="110"/>
      <c r="J19" s="110">
        <v>93900</v>
      </c>
    </row>
    <row r="20" spans="1:10" ht="60.75" customHeight="1">
      <c r="A20" s="9">
        <v>10</v>
      </c>
      <c r="B20" s="240"/>
      <c r="C20" s="15" t="s">
        <v>56</v>
      </c>
      <c r="D20" s="15" t="s">
        <v>16</v>
      </c>
      <c r="E20" s="11"/>
      <c r="F20" s="14">
        <v>1</v>
      </c>
      <c r="G20" s="168" t="s">
        <v>180</v>
      </c>
      <c r="H20" s="110"/>
      <c r="I20" s="110"/>
      <c r="J20" s="167">
        <v>93900</v>
      </c>
    </row>
    <row r="21" spans="1:10" ht="69.75" customHeight="1">
      <c r="A21" s="9">
        <v>11</v>
      </c>
      <c r="B21" s="240"/>
      <c r="C21" s="15" t="s">
        <v>57</v>
      </c>
      <c r="D21" s="15" t="s">
        <v>16</v>
      </c>
      <c r="E21" s="11"/>
      <c r="F21" s="14">
        <v>1</v>
      </c>
      <c r="G21" s="168" t="s">
        <v>180</v>
      </c>
      <c r="H21" s="110"/>
      <c r="I21" s="110"/>
      <c r="J21" s="167">
        <v>93900</v>
      </c>
    </row>
    <row r="22" spans="1:10" ht="28.5">
      <c r="A22" s="9">
        <v>12</v>
      </c>
      <c r="B22" s="240"/>
      <c r="C22" s="15" t="s">
        <v>58</v>
      </c>
      <c r="D22" s="15" t="s">
        <v>24</v>
      </c>
      <c r="E22" s="11"/>
      <c r="F22" s="14">
        <v>1</v>
      </c>
      <c r="G22" s="168" t="s">
        <v>180</v>
      </c>
      <c r="H22" s="45"/>
      <c r="I22" s="45"/>
      <c r="J22" s="167">
        <v>93900</v>
      </c>
    </row>
    <row r="23" spans="1:10" ht="28.5">
      <c r="A23" s="9">
        <v>13</v>
      </c>
      <c r="B23" s="240"/>
      <c r="C23" s="15" t="s">
        <v>1</v>
      </c>
      <c r="D23" s="15" t="s">
        <v>24</v>
      </c>
      <c r="E23" s="11"/>
      <c r="F23" s="14">
        <v>1</v>
      </c>
      <c r="G23" s="168" t="s">
        <v>180</v>
      </c>
      <c r="H23" s="45"/>
      <c r="I23" s="45"/>
      <c r="J23" s="167">
        <v>93900</v>
      </c>
    </row>
    <row r="24" spans="1:10" ht="28.5">
      <c r="A24" s="9">
        <v>14</v>
      </c>
      <c r="B24" s="240"/>
      <c r="C24" s="15" t="s">
        <v>59</v>
      </c>
      <c r="D24" s="15" t="s">
        <v>24</v>
      </c>
      <c r="E24" s="11"/>
      <c r="F24" s="14">
        <v>1</v>
      </c>
      <c r="G24" s="168" t="s">
        <v>180</v>
      </c>
      <c r="H24" s="45"/>
      <c r="I24" s="45"/>
      <c r="J24" s="167">
        <v>93900</v>
      </c>
    </row>
    <row r="25" spans="1:10" ht="28.5">
      <c r="A25" s="9">
        <v>15</v>
      </c>
      <c r="B25" s="240"/>
      <c r="C25" s="15" t="s">
        <v>60</v>
      </c>
      <c r="D25" s="15" t="s">
        <v>24</v>
      </c>
      <c r="E25" s="11"/>
      <c r="F25" s="14">
        <v>1</v>
      </c>
      <c r="G25" s="168" t="s">
        <v>180</v>
      </c>
      <c r="H25" s="45"/>
      <c r="I25" s="45"/>
      <c r="J25" s="167">
        <v>93900</v>
      </c>
    </row>
    <row r="26" spans="1:10" ht="28.5">
      <c r="A26" s="9">
        <v>16</v>
      </c>
      <c r="B26" s="240"/>
      <c r="C26" s="15" t="s">
        <v>33</v>
      </c>
      <c r="D26" s="15" t="s">
        <v>24</v>
      </c>
      <c r="E26" s="11"/>
      <c r="F26" s="14">
        <v>1</v>
      </c>
      <c r="G26" s="168" t="s">
        <v>180</v>
      </c>
      <c r="H26" s="45"/>
      <c r="I26" s="45"/>
      <c r="J26" s="167">
        <v>93900</v>
      </c>
    </row>
    <row r="27" spans="1:10" ht="28.5">
      <c r="A27" s="9">
        <v>17</v>
      </c>
      <c r="B27" s="240"/>
      <c r="C27" s="15" t="s">
        <v>61</v>
      </c>
      <c r="D27" s="15" t="s">
        <v>24</v>
      </c>
      <c r="E27" s="11"/>
      <c r="F27" s="14">
        <v>1</v>
      </c>
      <c r="G27" s="168" t="s">
        <v>180</v>
      </c>
      <c r="H27" s="45"/>
      <c r="I27" s="45"/>
      <c r="J27" s="167">
        <v>93900</v>
      </c>
    </row>
    <row r="28" spans="1:10" ht="42.75">
      <c r="A28" s="9">
        <v>18</v>
      </c>
      <c r="B28" s="240"/>
      <c r="C28" s="15" t="s">
        <v>62</v>
      </c>
      <c r="D28" s="15" t="s">
        <v>24</v>
      </c>
      <c r="E28" s="11"/>
      <c r="F28" s="14">
        <v>1</v>
      </c>
      <c r="G28" s="168" t="s">
        <v>180</v>
      </c>
      <c r="H28" s="14"/>
      <c r="I28" s="14"/>
      <c r="J28" s="167">
        <v>93900</v>
      </c>
    </row>
    <row r="29" spans="1:10" ht="28.5">
      <c r="A29" s="9">
        <v>19</v>
      </c>
      <c r="B29" s="240"/>
      <c r="C29" s="15" t="s">
        <v>63</v>
      </c>
      <c r="D29" s="15" t="s">
        <v>24</v>
      </c>
      <c r="E29" s="11"/>
      <c r="F29" s="14">
        <v>3</v>
      </c>
      <c r="G29" s="168" t="s">
        <v>180</v>
      </c>
      <c r="H29" s="112"/>
      <c r="I29" s="112"/>
      <c r="J29" s="112">
        <v>281700</v>
      </c>
    </row>
    <row r="30" spans="1:10" ht="28.5">
      <c r="A30" s="9">
        <v>20</v>
      </c>
      <c r="B30" s="2"/>
      <c r="C30" s="15" t="s">
        <v>2</v>
      </c>
      <c r="D30" s="15" t="s">
        <v>24</v>
      </c>
      <c r="E30" s="11"/>
      <c r="F30" s="14">
        <v>3</v>
      </c>
      <c r="G30" s="168" t="s">
        <v>180</v>
      </c>
      <c r="H30" s="112"/>
      <c r="I30" s="112"/>
      <c r="J30" s="112">
        <v>281700</v>
      </c>
    </row>
    <row r="31" spans="1:10" ht="28.5">
      <c r="A31" s="9">
        <v>21</v>
      </c>
      <c r="B31" s="2"/>
      <c r="C31" s="15" t="s">
        <v>3</v>
      </c>
      <c r="D31" s="15" t="s">
        <v>24</v>
      </c>
      <c r="E31" s="11"/>
      <c r="F31" s="14">
        <v>3</v>
      </c>
      <c r="G31" s="168" t="s">
        <v>180</v>
      </c>
      <c r="H31" s="112"/>
      <c r="I31" s="112"/>
      <c r="J31" s="112">
        <v>281700</v>
      </c>
    </row>
    <row r="32" spans="1:10" ht="28.5">
      <c r="A32" s="9">
        <v>22</v>
      </c>
      <c r="B32" s="2"/>
      <c r="C32" s="15" t="s">
        <v>64</v>
      </c>
      <c r="D32" s="15" t="s">
        <v>16</v>
      </c>
      <c r="E32" s="11"/>
      <c r="F32" s="14">
        <v>1</v>
      </c>
      <c r="G32" s="168" t="s">
        <v>180</v>
      </c>
      <c r="H32" s="112"/>
      <c r="I32" s="112"/>
      <c r="J32" s="110">
        <v>93900</v>
      </c>
    </row>
    <row r="33" spans="1:10" ht="28.5">
      <c r="A33" s="9">
        <v>23</v>
      </c>
      <c r="B33" s="2"/>
      <c r="C33" s="15" t="s">
        <v>65</v>
      </c>
      <c r="D33" s="15" t="s">
        <v>24</v>
      </c>
      <c r="E33" s="11"/>
      <c r="F33" s="14">
        <v>1</v>
      </c>
      <c r="G33" s="168" t="s">
        <v>180</v>
      </c>
      <c r="H33" s="112"/>
      <c r="I33" s="112"/>
      <c r="J33" s="110">
        <v>93900</v>
      </c>
    </row>
    <row r="34" spans="1:11" ht="28.5">
      <c r="A34" s="3"/>
      <c r="B34" s="15" t="s">
        <v>37</v>
      </c>
      <c r="C34" s="5"/>
      <c r="D34" s="5"/>
      <c r="E34" s="4"/>
      <c r="F34" s="31">
        <v>72</v>
      </c>
      <c r="G34" s="31"/>
      <c r="H34" s="31"/>
      <c r="I34" s="31"/>
      <c r="J34" s="1">
        <f>SUM(J11:J33)</f>
        <v>6799100</v>
      </c>
      <c r="K34" s="49"/>
    </row>
    <row r="37" spans="5:9" ht="12.75">
      <c r="E37" s="46"/>
      <c r="F37" s="46"/>
      <c r="G37" s="46"/>
      <c r="H37" s="46"/>
      <c r="I37" s="46"/>
    </row>
  </sheetData>
  <sheetProtection/>
  <mergeCells count="10">
    <mergeCell ref="B11:B29"/>
    <mergeCell ref="A8:A9"/>
    <mergeCell ref="B8:B9"/>
    <mergeCell ref="C8:D8"/>
    <mergeCell ref="E8:F8"/>
    <mergeCell ref="G1:J5"/>
    <mergeCell ref="G8:G9"/>
    <mergeCell ref="H8:J8"/>
    <mergeCell ref="A6:B7"/>
    <mergeCell ref="C6:J7"/>
  </mergeCells>
  <printOptions/>
  <pageMargins left="0.7" right="0.7" top="0.175" bottom="0.125" header="0.3" footer="0.3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16"/>
  <sheetViews>
    <sheetView zoomScalePageLayoutView="0" workbookViewId="0" topLeftCell="A4">
      <selection activeCell="J10" sqref="J10:J15"/>
    </sheetView>
  </sheetViews>
  <sheetFormatPr defaultColWidth="9.140625" defaultRowHeight="12.75"/>
  <cols>
    <col min="1" max="1" width="4.00390625" style="42" customWidth="1"/>
    <col min="2" max="2" width="7.57421875" style="42" customWidth="1"/>
    <col min="3" max="3" width="17.421875" style="42" customWidth="1"/>
    <col min="4" max="6" width="9.140625" style="42" customWidth="1"/>
    <col min="7" max="7" width="13.00390625" style="42" customWidth="1"/>
    <col min="8" max="8" width="6.8515625" style="42" customWidth="1"/>
    <col min="9" max="9" width="5.8515625" style="42" customWidth="1"/>
    <col min="10" max="10" width="14.00390625" style="42" customWidth="1"/>
  </cols>
  <sheetData>
    <row r="1" spans="1:10" ht="10.5" customHeight="1">
      <c r="A1" s="71"/>
      <c r="B1" s="71"/>
      <c r="C1" s="81"/>
      <c r="D1" s="81"/>
      <c r="E1" s="81"/>
      <c r="F1" s="81"/>
      <c r="G1" s="247" t="s">
        <v>174</v>
      </c>
      <c r="H1" s="267"/>
      <c r="I1" s="267"/>
      <c r="J1" s="267"/>
    </row>
    <row r="2" spans="1:10" ht="9.75" customHeight="1">
      <c r="A2" s="71"/>
      <c r="B2" s="71"/>
      <c r="C2" s="81"/>
      <c r="D2" s="81"/>
      <c r="E2" s="81"/>
      <c r="F2" s="81"/>
      <c r="G2" s="267"/>
      <c r="H2" s="267"/>
      <c r="I2" s="267"/>
      <c r="J2" s="267"/>
    </row>
    <row r="3" spans="1:10" ht="53.25" customHeight="1">
      <c r="A3" s="72"/>
      <c r="B3" s="72"/>
      <c r="C3" s="82"/>
      <c r="D3" s="82"/>
      <c r="E3" s="82"/>
      <c r="F3" s="82"/>
      <c r="G3" s="267"/>
      <c r="H3" s="267"/>
      <c r="I3" s="267"/>
      <c r="J3" s="267"/>
    </row>
    <row r="4" spans="1:10" ht="14.25">
      <c r="A4" s="186"/>
      <c r="B4" s="186"/>
      <c r="C4" s="268"/>
      <c r="D4" s="268"/>
      <c r="E4" s="268"/>
      <c r="F4" s="268"/>
      <c r="G4" s="268"/>
      <c r="H4" s="268"/>
      <c r="I4" s="268"/>
      <c r="J4" s="268"/>
    </row>
    <row r="5" spans="1:10" ht="12.75">
      <c r="A5" s="186"/>
      <c r="B5" s="186"/>
      <c r="C5" s="249" t="s">
        <v>175</v>
      </c>
      <c r="D5" s="269"/>
      <c r="E5" s="269"/>
      <c r="F5" s="269"/>
      <c r="G5" s="269"/>
      <c r="H5" s="269"/>
      <c r="I5" s="269"/>
      <c r="J5" s="269"/>
    </row>
    <row r="6" spans="1:10" ht="66.75" customHeight="1">
      <c r="A6" s="199"/>
      <c r="B6" s="199"/>
      <c r="C6" s="270"/>
      <c r="D6" s="270"/>
      <c r="E6" s="270"/>
      <c r="F6" s="270"/>
      <c r="G6" s="270"/>
      <c r="H6" s="270"/>
      <c r="I6" s="270"/>
      <c r="J6" s="270"/>
    </row>
    <row r="7" spans="1:10" ht="28.5">
      <c r="A7" s="14" t="s">
        <v>13</v>
      </c>
      <c r="B7" s="246" t="s">
        <v>4</v>
      </c>
      <c r="C7" s="190"/>
      <c r="D7" s="191"/>
      <c r="E7" s="246"/>
      <c r="F7" s="246"/>
      <c r="G7" s="246" t="s">
        <v>9</v>
      </c>
      <c r="H7" s="246"/>
      <c r="I7" s="246"/>
      <c r="J7" s="246"/>
    </row>
    <row r="8" spans="1:10" ht="57">
      <c r="A8" s="14"/>
      <c r="B8" s="246"/>
      <c r="C8" s="14" t="s">
        <v>42</v>
      </c>
      <c r="D8" s="14" t="s">
        <v>46</v>
      </c>
      <c r="E8" s="74" t="s">
        <v>7</v>
      </c>
      <c r="F8" s="14" t="s">
        <v>8</v>
      </c>
      <c r="G8" s="246"/>
      <c r="H8" s="14" t="s">
        <v>10</v>
      </c>
      <c r="I8" s="14" t="s">
        <v>14</v>
      </c>
      <c r="J8" s="14" t="s">
        <v>11</v>
      </c>
    </row>
    <row r="9" spans="1:10" ht="14.25">
      <c r="A9" s="14">
        <v>1</v>
      </c>
      <c r="B9" s="83">
        <v>2</v>
      </c>
      <c r="C9" s="83">
        <v>3</v>
      </c>
      <c r="D9" s="83">
        <v>4</v>
      </c>
      <c r="E9" s="84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</row>
    <row r="10" spans="1:10" ht="27" customHeight="1">
      <c r="A10" s="14">
        <v>1</v>
      </c>
      <c r="B10" s="195" t="s">
        <v>135</v>
      </c>
      <c r="C10" s="14" t="s">
        <v>15</v>
      </c>
      <c r="D10" s="14" t="s">
        <v>16</v>
      </c>
      <c r="E10" s="14"/>
      <c r="F10" s="14">
        <v>1</v>
      </c>
      <c r="G10" s="14">
        <v>130000</v>
      </c>
      <c r="H10" s="14"/>
      <c r="I10" s="14"/>
      <c r="J10" s="14">
        <v>130000</v>
      </c>
    </row>
    <row r="11" spans="1:10" ht="24" customHeight="1">
      <c r="A11" s="14">
        <v>2</v>
      </c>
      <c r="B11" s="251"/>
      <c r="C11" s="14" t="s">
        <v>19</v>
      </c>
      <c r="D11" s="14" t="s">
        <v>16</v>
      </c>
      <c r="E11" s="14"/>
      <c r="F11" s="14">
        <v>1</v>
      </c>
      <c r="G11" s="14">
        <v>95500</v>
      </c>
      <c r="H11" s="14"/>
      <c r="I11" s="14"/>
      <c r="J11" s="14">
        <v>95500</v>
      </c>
    </row>
    <row r="12" spans="1:10" ht="42" customHeight="1">
      <c r="A12" s="14">
        <v>3</v>
      </c>
      <c r="B12" s="251"/>
      <c r="C12" s="14" t="s">
        <v>99</v>
      </c>
      <c r="D12" s="14"/>
      <c r="E12" s="14"/>
      <c r="F12" s="14">
        <v>1</v>
      </c>
      <c r="G12" s="14">
        <v>95000</v>
      </c>
      <c r="H12" s="14"/>
      <c r="I12" s="14"/>
      <c r="J12" s="14">
        <v>95000</v>
      </c>
    </row>
    <row r="13" spans="1:10" ht="29.25" customHeight="1">
      <c r="A13" s="14">
        <v>4</v>
      </c>
      <c r="B13" s="251"/>
      <c r="C13" s="14" t="s">
        <v>100</v>
      </c>
      <c r="D13" s="14"/>
      <c r="E13" s="14"/>
      <c r="F13" s="14">
        <v>9</v>
      </c>
      <c r="G13" s="168" t="s">
        <v>180</v>
      </c>
      <c r="H13" s="110"/>
      <c r="I13" s="110"/>
      <c r="J13" s="110">
        <v>845100</v>
      </c>
    </row>
    <row r="14" spans="1:10" ht="57">
      <c r="A14" s="14">
        <v>5</v>
      </c>
      <c r="B14" s="251"/>
      <c r="C14" s="14" t="s">
        <v>2</v>
      </c>
      <c r="D14" s="14" t="s">
        <v>12</v>
      </c>
      <c r="E14" s="14"/>
      <c r="F14" s="14">
        <v>1</v>
      </c>
      <c r="G14" s="168" t="s">
        <v>180</v>
      </c>
      <c r="H14" s="110"/>
      <c r="I14" s="110"/>
      <c r="J14" s="110">
        <v>93900</v>
      </c>
    </row>
    <row r="15" spans="1:10" ht="57">
      <c r="A15" s="14">
        <v>6</v>
      </c>
      <c r="B15" s="85"/>
      <c r="C15" s="14" t="s">
        <v>101</v>
      </c>
      <c r="D15" s="14" t="s">
        <v>12</v>
      </c>
      <c r="E15" s="14"/>
      <c r="F15" s="14">
        <v>1</v>
      </c>
      <c r="G15" s="168" t="s">
        <v>180</v>
      </c>
      <c r="H15" s="110"/>
      <c r="I15" s="110"/>
      <c r="J15" s="110">
        <v>93900</v>
      </c>
    </row>
    <row r="16" spans="1:10" ht="28.5">
      <c r="A16" s="14"/>
      <c r="B16" s="14" t="s">
        <v>37</v>
      </c>
      <c r="C16" s="14"/>
      <c r="D16" s="14"/>
      <c r="E16" s="14"/>
      <c r="F16" s="14">
        <v>14</v>
      </c>
      <c r="G16" s="14"/>
      <c r="H16" s="14"/>
      <c r="I16" s="14"/>
      <c r="J16" s="14">
        <v>1353400</v>
      </c>
    </row>
  </sheetData>
  <sheetProtection/>
  <mergeCells count="10">
    <mergeCell ref="C7:D7"/>
    <mergeCell ref="E7:F7"/>
    <mergeCell ref="G7:G8"/>
    <mergeCell ref="H7:J7"/>
    <mergeCell ref="B10:B14"/>
    <mergeCell ref="G1:J3"/>
    <mergeCell ref="A4:B6"/>
    <mergeCell ref="C4:J4"/>
    <mergeCell ref="C5:J6"/>
    <mergeCell ref="B7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J39"/>
  <sheetViews>
    <sheetView zoomScalePageLayoutView="0" workbookViewId="0" topLeftCell="A25">
      <selection activeCell="J13" sqref="J13:J33"/>
    </sheetView>
  </sheetViews>
  <sheetFormatPr defaultColWidth="9.140625" defaultRowHeight="12.75"/>
  <cols>
    <col min="1" max="1" width="4.8515625" style="70" customWidth="1"/>
    <col min="2" max="2" width="4.28125" style="70" customWidth="1"/>
    <col min="3" max="3" width="18.7109375" style="70" customWidth="1"/>
    <col min="4" max="6" width="9.140625" style="70" customWidth="1"/>
    <col min="7" max="7" width="17.8515625" style="70" customWidth="1"/>
    <col min="8" max="9" width="9.140625" style="70" customWidth="1"/>
    <col min="10" max="10" width="13.00390625" style="70" customWidth="1"/>
  </cols>
  <sheetData>
    <row r="1" spans="1:10" ht="16.5" customHeight="1">
      <c r="A1" s="17"/>
      <c r="B1" s="17"/>
      <c r="C1" s="162" t="s">
        <v>102</v>
      </c>
      <c r="D1" s="162"/>
      <c r="E1" s="162"/>
      <c r="F1" s="271" t="s">
        <v>176</v>
      </c>
      <c r="G1" s="271"/>
      <c r="H1" s="271"/>
      <c r="I1" s="271"/>
      <c r="J1" s="271"/>
    </row>
    <row r="2" spans="1:10" ht="16.5">
      <c r="A2" s="63"/>
      <c r="B2" s="63"/>
      <c r="C2" s="162"/>
      <c r="D2" s="162"/>
      <c r="E2" s="162"/>
      <c r="F2" s="271"/>
      <c r="G2" s="271"/>
      <c r="H2" s="271"/>
      <c r="I2" s="271"/>
      <c r="J2" s="271"/>
    </row>
    <row r="3" spans="1:10" ht="16.5">
      <c r="A3" s="64"/>
      <c r="B3" s="64"/>
      <c r="C3" s="163"/>
      <c r="D3" s="163"/>
      <c r="E3" s="163"/>
      <c r="F3" s="271"/>
      <c r="G3" s="271"/>
      <c r="H3" s="271"/>
      <c r="I3" s="271"/>
      <c r="J3" s="271"/>
    </row>
    <row r="4" spans="1:10" ht="33" customHeight="1">
      <c r="A4" s="64"/>
      <c r="B4" s="64"/>
      <c r="C4" s="163"/>
      <c r="D4" s="163"/>
      <c r="E4" s="163"/>
      <c r="F4" s="271"/>
      <c r="G4" s="271"/>
      <c r="H4" s="271"/>
      <c r="I4" s="271"/>
      <c r="J4" s="271"/>
    </row>
    <row r="5" spans="1:10" ht="16.5">
      <c r="A5" s="273"/>
      <c r="B5" s="273"/>
      <c r="C5" s="274" t="s">
        <v>103</v>
      </c>
      <c r="D5" s="274"/>
      <c r="E5" s="274"/>
      <c r="F5" s="274"/>
      <c r="G5" s="274"/>
      <c r="H5" s="274"/>
      <c r="I5" s="274"/>
      <c r="J5" s="274"/>
    </row>
    <row r="6" spans="1:10" ht="12.75">
      <c r="A6" s="273"/>
      <c r="B6" s="273"/>
      <c r="C6" s="275" t="s">
        <v>177</v>
      </c>
      <c r="D6" s="275"/>
      <c r="E6" s="275"/>
      <c r="F6" s="275"/>
      <c r="G6" s="275"/>
      <c r="H6" s="275"/>
      <c r="I6" s="275"/>
      <c r="J6" s="275"/>
    </row>
    <row r="7" spans="1:10" ht="12.75">
      <c r="A7" s="273"/>
      <c r="B7" s="273"/>
      <c r="C7" s="275"/>
      <c r="D7" s="275"/>
      <c r="E7" s="275"/>
      <c r="F7" s="275"/>
      <c r="G7" s="275"/>
      <c r="H7" s="275"/>
      <c r="I7" s="275"/>
      <c r="J7" s="275"/>
    </row>
    <row r="8" spans="1:10" ht="12.75">
      <c r="A8" s="273"/>
      <c r="B8" s="273"/>
      <c r="C8" s="275"/>
      <c r="D8" s="275"/>
      <c r="E8" s="275"/>
      <c r="F8" s="275"/>
      <c r="G8" s="275"/>
      <c r="H8" s="275"/>
      <c r="I8" s="275"/>
      <c r="J8" s="275"/>
    </row>
    <row r="9" spans="1:10" ht="48.75" customHeight="1">
      <c r="A9" s="273"/>
      <c r="B9" s="273"/>
      <c r="C9" s="276"/>
      <c r="D9" s="276"/>
      <c r="E9" s="276"/>
      <c r="F9" s="276"/>
      <c r="G9" s="276"/>
      <c r="H9" s="276"/>
      <c r="I9" s="276"/>
      <c r="J9" s="276"/>
    </row>
    <row r="10" spans="1:10" ht="16.5">
      <c r="A10" s="272" t="s">
        <v>13</v>
      </c>
      <c r="B10" s="272" t="s">
        <v>4</v>
      </c>
      <c r="C10" s="277"/>
      <c r="D10" s="278"/>
      <c r="E10" s="272"/>
      <c r="F10" s="272"/>
      <c r="G10" s="272" t="s">
        <v>9</v>
      </c>
      <c r="H10" s="272"/>
      <c r="I10" s="272"/>
      <c r="J10" s="272"/>
    </row>
    <row r="11" spans="1:10" ht="66">
      <c r="A11" s="272"/>
      <c r="B11" s="272"/>
      <c r="C11" s="65" t="s">
        <v>45</v>
      </c>
      <c r="D11" s="65" t="s">
        <v>43</v>
      </c>
      <c r="E11" s="66" t="s">
        <v>7</v>
      </c>
      <c r="F11" s="65" t="s">
        <v>8</v>
      </c>
      <c r="G11" s="272"/>
      <c r="H11" s="65" t="s">
        <v>10</v>
      </c>
      <c r="I11" s="65" t="s">
        <v>14</v>
      </c>
      <c r="J11" s="65" t="s">
        <v>11</v>
      </c>
    </row>
    <row r="12" spans="1:10" ht="16.5">
      <c r="A12" s="67">
        <v>1</v>
      </c>
      <c r="B12" s="67">
        <v>2</v>
      </c>
      <c r="C12" s="67">
        <v>3</v>
      </c>
      <c r="D12" s="67">
        <v>4</v>
      </c>
      <c r="E12" s="79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</row>
    <row r="13" spans="1:10" ht="16.5">
      <c r="A13" s="67">
        <v>1</v>
      </c>
      <c r="B13" s="257" t="s">
        <v>104</v>
      </c>
      <c r="C13" s="69" t="s">
        <v>15</v>
      </c>
      <c r="D13" s="67" t="s">
        <v>16</v>
      </c>
      <c r="E13" s="68"/>
      <c r="F13" s="65">
        <v>1</v>
      </c>
      <c r="G13" s="65">
        <v>240000</v>
      </c>
      <c r="H13" s="65"/>
      <c r="I13" s="65"/>
      <c r="J13" s="65">
        <v>240000</v>
      </c>
    </row>
    <row r="14" spans="1:10" ht="33">
      <c r="A14" s="67">
        <v>2</v>
      </c>
      <c r="B14" s="258"/>
      <c r="C14" s="69" t="s">
        <v>105</v>
      </c>
      <c r="D14" s="67" t="s">
        <v>16</v>
      </c>
      <c r="E14" s="68"/>
      <c r="F14" s="65">
        <v>1</v>
      </c>
      <c r="G14" s="65">
        <v>165000</v>
      </c>
      <c r="H14" s="65"/>
      <c r="I14" s="65"/>
      <c r="J14" s="65">
        <v>165000</v>
      </c>
    </row>
    <row r="15" spans="1:10" ht="16.5">
      <c r="A15" s="67">
        <v>3</v>
      </c>
      <c r="B15" s="258"/>
      <c r="C15" s="69" t="s">
        <v>19</v>
      </c>
      <c r="D15" s="67" t="s">
        <v>16</v>
      </c>
      <c r="E15" s="68"/>
      <c r="F15" s="65">
        <v>1</v>
      </c>
      <c r="G15" s="65">
        <v>130000</v>
      </c>
      <c r="H15" s="65"/>
      <c r="I15" s="87"/>
      <c r="J15" s="65">
        <v>130000</v>
      </c>
    </row>
    <row r="16" spans="1:10" ht="49.5">
      <c r="A16" s="67">
        <v>4</v>
      </c>
      <c r="B16" s="258"/>
      <c r="C16" s="69" t="s">
        <v>106</v>
      </c>
      <c r="D16" s="67" t="s">
        <v>16</v>
      </c>
      <c r="E16" s="68"/>
      <c r="F16" s="65">
        <v>1</v>
      </c>
      <c r="G16" s="65">
        <v>110000</v>
      </c>
      <c r="H16" s="65"/>
      <c r="I16" s="65"/>
      <c r="J16" s="65">
        <v>110000</v>
      </c>
    </row>
    <row r="17" spans="1:10" ht="82.5">
      <c r="A17" s="67">
        <v>5</v>
      </c>
      <c r="B17" s="258"/>
      <c r="C17" s="69" t="s">
        <v>107</v>
      </c>
      <c r="D17" s="88"/>
      <c r="E17" s="68"/>
      <c r="F17" s="65">
        <v>1</v>
      </c>
      <c r="G17" s="65">
        <v>125000</v>
      </c>
      <c r="H17" s="65"/>
      <c r="I17" s="65"/>
      <c r="J17" s="65">
        <v>125000</v>
      </c>
    </row>
    <row r="18" spans="1:10" ht="66">
      <c r="A18" s="67">
        <v>6</v>
      </c>
      <c r="B18" s="258"/>
      <c r="C18" s="69" t="s">
        <v>108</v>
      </c>
      <c r="D18" s="89" t="s">
        <v>16</v>
      </c>
      <c r="E18" s="68"/>
      <c r="F18" s="65">
        <v>1</v>
      </c>
      <c r="G18" s="65">
        <v>125000</v>
      </c>
      <c r="H18" s="65"/>
      <c r="I18" s="65"/>
      <c r="J18" s="65">
        <v>125000</v>
      </c>
    </row>
    <row r="19" spans="1:10" ht="99">
      <c r="A19" s="67">
        <v>7</v>
      </c>
      <c r="B19" s="258"/>
      <c r="C19" s="69" t="s">
        <v>109</v>
      </c>
      <c r="D19" s="89"/>
      <c r="E19" s="68"/>
      <c r="F19" s="65">
        <v>1</v>
      </c>
      <c r="G19" s="65">
        <v>125000</v>
      </c>
      <c r="H19" s="65"/>
      <c r="I19" s="65"/>
      <c r="J19" s="65">
        <v>125000</v>
      </c>
    </row>
    <row r="20" spans="1:10" ht="49.5">
      <c r="A20" s="67">
        <v>8</v>
      </c>
      <c r="B20" s="258"/>
      <c r="C20" s="69" t="s">
        <v>0</v>
      </c>
      <c r="D20" s="67" t="s">
        <v>24</v>
      </c>
      <c r="E20" s="68"/>
      <c r="F20" s="67">
        <v>1</v>
      </c>
      <c r="G20" s="111" t="s">
        <v>136</v>
      </c>
      <c r="H20" s="111"/>
      <c r="I20" s="111"/>
      <c r="J20" s="111">
        <v>92700</v>
      </c>
    </row>
    <row r="21" spans="1:10" ht="49.5">
      <c r="A21" s="67">
        <v>9</v>
      </c>
      <c r="B21" s="258"/>
      <c r="C21" s="69" t="s">
        <v>110</v>
      </c>
      <c r="D21" s="67" t="s">
        <v>24</v>
      </c>
      <c r="E21" s="68"/>
      <c r="F21" s="67">
        <v>1</v>
      </c>
      <c r="G21" s="111" t="s">
        <v>136</v>
      </c>
      <c r="H21" s="111"/>
      <c r="I21" s="111"/>
      <c r="J21" s="111">
        <v>92700</v>
      </c>
    </row>
    <row r="22" spans="1:10" ht="49.5">
      <c r="A22" s="67">
        <v>10</v>
      </c>
      <c r="B22" s="258"/>
      <c r="C22" s="69" t="s">
        <v>111</v>
      </c>
      <c r="D22" s="67" t="s">
        <v>24</v>
      </c>
      <c r="E22" s="68"/>
      <c r="F22" s="67">
        <v>2</v>
      </c>
      <c r="G22" s="67">
        <v>130000</v>
      </c>
      <c r="H22" s="67"/>
      <c r="I22" s="67"/>
      <c r="J22" s="67">
        <v>260000</v>
      </c>
    </row>
    <row r="23" spans="1:10" ht="49.5">
      <c r="A23" s="67">
        <v>11</v>
      </c>
      <c r="B23" s="258"/>
      <c r="C23" s="69" t="s">
        <v>112</v>
      </c>
      <c r="D23" s="67" t="s">
        <v>24</v>
      </c>
      <c r="E23" s="68"/>
      <c r="F23" s="67">
        <v>1</v>
      </c>
      <c r="G23" s="67">
        <v>130000</v>
      </c>
      <c r="H23" s="67"/>
      <c r="I23" s="67"/>
      <c r="J23" s="65">
        <v>130000</v>
      </c>
    </row>
    <row r="24" spans="1:10" ht="66">
      <c r="A24" s="67">
        <v>12</v>
      </c>
      <c r="B24" s="258"/>
      <c r="C24" s="69" t="s">
        <v>113</v>
      </c>
      <c r="D24" s="90" t="s">
        <v>24</v>
      </c>
      <c r="E24" s="68"/>
      <c r="F24" s="65">
        <v>5</v>
      </c>
      <c r="G24" s="65">
        <v>100000</v>
      </c>
      <c r="H24" s="65"/>
      <c r="I24" s="65"/>
      <c r="J24" s="65">
        <v>500000</v>
      </c>
    </row>
    <row r="25" spans="1:10" ht="49.5">
      <c r="A25" s="67">
        <v>13</v>
      </c>
      <c r="B25" s="258"/>
      <c r="C25" s="69" t="s">
        <v>114</v>
      </c>
      <c r="D25" s="90" t="s">
        <v>24</v>
      </c>
      <c r="E25" s="68"/>
      <c r="F25" s="65">
        <v>1</v>
      </c>
      <c r="G25" s="65">
        <v>110000</v>
      </c>
      <c r="H25" s="65"/>
      <c r="I25" s="65"/>
      <c r="J25" s="65">
        <v>110000</v>
      </c>
    </row>
    <row r="26" spans="1:10" ht="49.5">
      <c r="A26" s="67">
        <v>14</v>
      </c>
      <c r="B26" s="258"/>
      <c r="C26" s="69" t="s">
        <v>115</v>
      </c>
      <c r="D26" s="90" t="s">
        <v>24</v>
      </c>
      <c r="E26" s="68"/>
      <c r="F26" s="65">
        <v>4</v>
      </c>
      <c r="G26" s="65">
        <v>100000</v>
      </c>
      <c r="H26" s="91"/>
      <c r="I26" s="91"/>
      <c r="J26" s="65">
        <v>400000</v>
      </c>
    </row>
    <row r="27" spans="1:10" ht="49.5">
      <c r="A27" s="67">
        <v>15</v>
      </c>
      <c r="B27" s="258"/>
      <c r="C27" s="69" t="s">
        <v>116</v>
      </c>
      <c r="D27" s="67" t="s">
        <v>24</v>
      </c>
      <c r="E27" s="68"/>
      <c r="F27" s="65">
        <v>5</v>
      </c>
      <c r="G27" s="111" t="s">
        <v>136</v>
      </c>
      <c r="H27" s="111"/>
      <c r="I27" s="111"/>
      <c r="J27" s="111">
        <v>463500</v>
      </c>
    </row>
    <row r="28" spans="1:10" ht="16.5">
      <c r="A28" s="67">
        <v>16</v>
      </c>
      <c r="B28" s="56"/>
      <c r="C28" s="69" t="s">
        <v>117</v>
      </c>
      <c r="D28" s="67"/>
      <c r="E28" s="68"/>
      <c r="F28" s="65">
        <v>3</v>
      </c>
      <c r="G28" s="65">
        <v>115000</v>
      </c>
      <c r="H28" s="92"/>
      <c r="I28" s="92"/>
      <c r="J28" s="91">
        <v>345000</v>
      </c>
    </row>
    <row r="29" spans="1:10" ht="49.5">
      <c r="A29" s="67">
        <v>17</v>
      </c>
      <c r="B29" s="57"/>
      <c r="C29" s="69" t="s">
        <v>118</v>
      </c>
      <c r="D29" s="90" t="s">
        <v>24</v>
      </c>
      <c r="E29" s="68"/>
      <c r="F29" s="65">
        <v>1</v>
      </c>
      <c r="G29" s="91">
        <v>135000</v>
      </c>
      <c r="H29" s="65"/>
      <c r="I29" s="65"/>
      <c r="J29" s="65">
        <v>135000</v>
      </c>
    </row>
    <row r="30" spans="1:10" ht="49.5">
      <c r="A30" s="67">
        <v>18</v>
      </c>
      <c r="B30" s="57"/>
      <c r="C30" s="69" t="s">
        <v>142</v>
      </c>
      <c r="D30" s="67" t="s">
        <v>24</v>
      </c>
      <c r="E30" s="68"/>
      <c r="F30" s="67">
        <v>1</v>
      </c>
      <c r="G30" s="111" t="s">
        <v>136</v>
      </c>
      <c r="H30" s="111"/>
      <c r="I30" s="111"/>
      <c r="J30" s="111">
        <v>92700</v>
      </c>
    </row>
    <row r="31" spans="1:10" ht="49.5">
      <c r="A31" s="67">
        <v>19</v>
      </c>
      <c r="B31" s="57"/>
      <c r="C31" s="69" t="s">
        <v>119</v>
      </c>
      <c r="D31" s="69" t="s">
        <v>24</v>
      </c>
      <c r="E31" s="69"/>
      <c r="F31" s="65">
        <v>3</v>
      </c>
      <c r="G31" s="65">
        <v>105000</v>
      </c>
      <c r="H31" s="65"/>
      <c r="I31" s="65"/>
      <c r="J31" s="65">
        <v>315000</v>
      </c>
    </row>
    <row r="32" spans="1:10" ht="33">
      <c r="A32" s="67">
        <v>20</v>
      </c>
      <c r="B32" s="57"/>
      <c r="C32" s="69" t="s">
        <v>120</v>
      </c>
      <c r="D32" s="69"/>
      <c r="E32" s="69"/>
      <c r="F32" s="65">
        <v>1</v>
      </c>
      <c r="G32" s="65">
        <v>105000</v>
      </c>
      <c r="H32" s="65"/>
      <c r="I32" s="65"/>
      <c r="J32" s="93">
        <v>105000</v>
      </c>
    </row>
    <row r="33" spans="1:10" ht="49.5">
      <c r="A33" s="67">
        <v>21</v>
      </c>
      <c r="B33" s="57"/>
      <c r="C33" s="69" t="s">
        <v>121</v>
      </c>
      <c r="D33" s="69"/>
      <c r="E33" s="69"/>
      <c r="F33" s="65">
        <v>5</v>
      </c>
      <c r="G33" s="65">
        <v>95000</v>
      </c>
      <c r="H33" s="65"/>
      <c r="I33" s="65"/>
      <c r="J33" s="93">
        <v>475000</v>
      </c>
    </row>
    <row r="34" spans="1:10" ht="69.75" customHeight="1">
      <c r="A34" s="80"/>
      <c r="B34" s="126" t="s">
        <v>37</v>
      </c>
      <c r="C34" s="65"/>
      <c r="D34" s="65"/>
      <c r="E34" s="68"/>
      <c r="F34" s="65">
        <v>41</v>
      </c>
      <c r="G34" s="65"/>
      <c r="H34" s="65"/>
      <c r="I34" s="65"/>
      <c r="J34" s="65">
        <v>4536600</v>
      </c>
    </row>
    <row r="35" spans="1:10" ht="16.5">
      <c r="A35" s="94"/>
      <c r="B35" s="95"/>
      <c r="C35" s="95"/>
      <c r="D35" s="95"/>
      <c r="E35" s="96"/>
      <c r="F35" s="95"/>
      <c r="G35" s="95"/>
      <c r="H35" s="95"/>
      <c r="I35" s="95"/>
      <c r="J35" s="95"/>
    </row>
    <row r="36" spans="1:10" ht="16.5">
      <c r="A36" s="94"/>
      <c r="B36" s="97"/>
      <c r="C36" s="97"/>
      <c r="D36" s="97"/>
      <c r="E36" s="97"/>
      <c r="F36" s="97"/>
      <c r="G36" s="97"/>
      <c r="H36" s="97"/>
      <c r="I36" s="97"/>
      <c r="J36" s="97"/>
    </row>
    <row r="37" spans="1:10" ht="16.5">
      <c r="A37" s="94"/>
      <c r="B37" s="86"/>
      <c r="C37" s="98"/>
      <c r="D37" s="98"/>
      <c r="E37" s="99"/>
      <c r="F37" s="98"/>
      <c r="G37" s="98"/>
      <c r="H37" s="98"/>
      <c r="I37" s="98"/>
      <c r="J37" s="98"/>
    </row>
    <row r="38" spans="1:10" ht="16.5">
      <c r="A38" s="100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6.5">
      <c r="A39" s="102"/>
      <c r="B39" s="101"/>
      <c r="C39" s="101"/>
      <c r="D39" s="101"/>
      <c r="E39" s="101"/>
      <c r="F39" s="101"/>
      <c r="G39" s="101"/>
      <c r="H39" s="101"/>
      <c r="I39" s="101"/>
      <c r="J39" s="101"/>
    </row>
  </sheetData>
  <sheetProtection/>
  <mergeCells count="11">
    <mergeCell ref="E10:F10"/>
    <mergeCell ref="F1:J4"/>
    <mergeCell ref="G10:G11"/>
    <mergeCell ref="H10:J10"/>
    <mergeCell ref="B13:B27"/>
    <mergeCell ref="A5:B9"/>
    <mergeCell ref="C5:J5"/>
    <mergeCell ref="C6:J9"/>
    <mergeCell ref="A10:A11"/>
    <mergeCell ref="B10:B11"/>
    <mergeCell ref="C10:D10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32"/>
  <sheetViews>
    <sheetView zoomScalePageLayoutView="0" workbookViewId="0" topLeftCell="A17">
      <selection activeCell="V27" sqref="V27"/>
    </sheetView>
  </sheetViews>
  <sheetFormatPr defaultColWidth="9.140625" defaultRowHeight="12.75"/>
  <cols>
    <col min="1" max="1" width="4.57421875" style="78" customWidth="1"/>
    <col min="2" max="2" width="7.28125" style="78" customWidth="1"/>
    <col min="3" max="3" width="16.57421875" style="78" customWidth="1"/>
    <col min="4" max="6" width="9.140625" style="78" customWidth="1"/>
    <col min="7" max="7" width="17.28125" style="78" customWidth="1"/>
    <col min="8" max="9" width="9.140625" style="78" customWidth="1"/>
    <col min="10" max="10" width="11.28125" style="78" customWidth="1"/>
    <col min="11" max="16384" width="9.140625" style="123" customWidth="1"/>
  </cols>
  <sheetData>
    <row r="1" spans="1:10" ht="14.25">
      <c r="A1" s="104"/>
      <c r="B1" s="104"/>
      <c r="C1" s="82"/>
      <c r="D1" s="82"/>
      <c r="E1" s="82"/>
      <c r="F1" s="82"/>
      <c r="G1" s="247" t="s">
        <v>178</v>
      </c>
      <c r="H1" s="267"/>
      <c r="I1" s="267"/>
      <c r="J1" s="267"/>
    </row>
    <row r="2" spans="1:10" ht="30.75" customHeight="1">
      <c r="A2" s="104"/>
      <c r="B2" s="104"/>
      <c r="C2" s="82"/>
      <c r="D2" s="82"/>
      <c r="E2" s="82"/>
      <c r="F2" s="82"/>
      <c r="G2" s="267"/>
      <c r="H2" s="267"/>
      <c r="I2" s="267"/>
      <c r="J2" s="267"/>
    </row>
    <row r="3" spans="1:10" ht="28.5" customHeight="1">
      <c r="A3" s="104"/>
      <c r="B3" s="104"/>
      <c r="C3" s="82"/>
      <c r="D3" s="82"/>
      <c r="E3" s="82"/>
      <c r="F3" s="82"/>
      <c r="G3" s="267"/>
      <c r="H3" s="267"/>
      <c r="I3" s="267"/>
      <c r="J3" s="267"/>
    </row>
    <row r="4" spans="1:10" ht="14.25">
      <c r="A4" s="186"/>
      <c r="B4" s="186"/>
      <c r="C4" s="268" t="s">
        <v>122</v>
      </c>
      <c r="D4" s="268"/>
      <c r="E4" s="268"/>
      <c r="F4" s="268"/>
      <c r="G4" s="268"/>
      <c r="H4" s="268"/>
      <c r="I4" s="268"/>
      <c r="J4" s="268"/>
    </row>
    <row r="5" spans="1:10" ht="12.75">
      <c r="A5" s="186"/>
      <c r="B5" s="186"/>
      <c r="C5" s="249" t="s">
        <v>179</v>
      </c>
      <c r="D5" s="249"/>
      <c r="E5" s="249"/>
      <c r="F5" s="249"/>
      <c r="G5" s="249"/>
      <c r="H5" s="249"/>
      <c r="I5" s="249"/>
      <c r="J5" s="249"/>
    </row>
    <row r="6" spans="1:10" ht="12.75">
      <c r="A6" s="186"/>
      <c r="B6" s="186"/>
      <c r="C6" s="249"/>
      <c r="D6" s="249"/>
      <c r="E6" s="249"/>
      <c r="F6" s="249"/>
      <c r="G6" s="249"/>
      <c r="H6" s="249"/>
      <c r="I6" s="249"/>
      <c r="J6" s="249"/>
    </row>
    <row r="7" spans="1:10" ht="12.75">
      <c r="A7" s="186"/>
      <c r="B7" s="186"/>
      <c r="C7" s="249"/>
      <c r="D7" s="249"/>
      <c r="E7" s="249"/>
      <c r="F7" s="249"/>
      <c r="G7" s="249"/>
      <c r="H7" s="249"/>
      <c r="I7" s="249"/>
      <c r="J7" s="249"/>
    </row>
    <row r="8" spans="1:10" ht="47.25" customHeight="1">
      <c r="A8" s="186"/>
      <c r="B8" s="186"/>
      <c r="C8" s="256"/>
      <c r="D8" s="256"/>
      <c r="E8" s="256"/>
      <c r="F8" s="256"/>
      <c r="G8" s="256"/>
      <c r="H8" s="256"/>
      <c r="I8" s="256"/>
      <c r="J8" s="256"/>
    </row>
    <row r="9" spans="1:10" ht="14.25">
      <c r="A9" s="246" t="s">
        <v>13</v>
      </c>
      <c r="B9" s="246" t="s">
        <v>4</v>
      </c>
      <c r="C9" s="190"/>
      <c r="D9" s="191"/>
      <c r="E9" s="246"/>
      <c r="F9" s="246"/>
      <c r="G9" s="246" t="s">
        <v>9</v>
      </c>
      <c r="H9" s="246"/>
      <c r="I9" s="246"/>
      <c r="J9" s="246"/>
    </row>
    <row r="10" spans="1:10" ht="57">
      <c r="A10" s="246"/>
      <c r="B10" s="246"/>
      <c r="C10" s="168" t="s">
        <v>45</v>
      </c>
      <c r="D10" s="168" t="s">
        <v>46</v>
      </c>
      <c r="E10" s="74" t="s">
        <v>7</v>
      </c>
      <c r="F10" s="168" t="s">
        <v>8</v>
      </c>
      <c r="G10" s="246"/>
      <c r="H10" s="168" t="s">
        <v>10</v>
      </c>
      <c r="I10" s="168" t="s">
        <v>14</v>
      </c>
      <c r="J10" s="168" t="s">
        <v>11</v>
      </c>
    </row>
    <row r="11" spans="1:10" ht="14.25">
      <c r="A11" s="168">
        <v>1</v>
      </c>
      <c r="B11" s="168">
        <v>2</v>
      </c>
      <c r="C11" s="168">
        <v>3</v>
      </c>
      <c r="D11" s="168">
        <v>4</v>
      </c>
      <c r="E11" s="74">
        <v>5</v>
      </c>
      <c r="F11" s="168">
        <v>6</v>
      </c>
      <c r="G11" s="168">
        <v>7</v>
      </c>
      <c r="H11" s="168">
        <v>8</v>
      </c>
      <c r="I11" s="168">
        <v>9</v>
      </c>
      <c r="J11" s="168">
        <v>10</v>
      </c>
    </row>
    <row r="12" spans="1:10" ht="14.25">
      <c r="A12" s="168">
        <v>1</v>
      </c>
      <c r="B12" s="250" t="s">
        <v>123</v>
      </c>
      <c r="C12" s="15" t="s">
        <v>15</v>
      </c>
      <c r="D12" s="168" t="s">
        <v>16</v>
      </c>
      <c r="E12" s="13"/>
      <c r="F12" s="168">
        <v>1</v>
      </c>
      <c r="G12" s="168">
        <v>240000</v>
      </c>
      <c r="H12" s="168"/>
      <c r="I12" s="168"/>
      <c r="J12" s="168">
        <v>240000</v>
      </c>
    </row>
    <row r="13" spans="1:10" ht="14.25">
      <c r="A13" s="168">
        <v>2</v>
      </c>
      <c r="B13" s="251"/>
      <c r="C13" s="15" t="s">
        <v>124</v>
      </c>
      <c r="D13" s="168" t="s">
        <v>16</v>
      </c>
      <c r="E13" s="13"/>
      <c r="F13" s="168">
        <v>1</v>
      </c>
      <c r="G13" s="168">
        <v>130000</v>
      </c>
      <c r="H13" s="168"/>
      <c r="I13" s="168"/>
      <c r="J13" s="168">
        <v>130000</v>
      </c>
    </row>
    <row r="14" spans="1:10" ht="14.25">
      <c r="A14" s="168">
        <v>3</v>
      </c>
      <c r="B14" s="251"/>
      <c r="C14" s="15" t="s">
        <v>125</v>
      </c>
      <c r="D14" s="168" t="s">
        <v>16</v>
      </c>
      <c r="E14" s="13"/>
      <c r="F14" s="168">
        <v>3</v>
      </c>
      <c r="G14" s="168">
        <v>100000</v>
      </c>
      <c r="H14" s="168"/>
      <c r="I14" s="20"/>
      <c r="J14" s="168">
        <v>300000</v>
      </c>
    </row>
    <row r="15" spans="1:10" ht="14.25">
      <c r="A15" s="168">
        <v>4</v>
      </c>
      <c r="B15" s="251"/>
      <c r="C15" s="15" t="s">
        <v>19</v>
      </c>
      <c r="D15" s="168" t="s">
        <v>16</v>
      </c>
      <c r="E15" s="13"/>
      <c r="F15" s="168">
        <v>1</v>
      </c>
      <c r="G15" s="168">
        <v>130000</v>
      </c>
      <c r="H15" s="168"/>
      <c r="I15" s="168"/>
      <c r="J15" s="168">
        <v>130000</v>
      </c>
    </row>
    <row r="16" spans="1:10" ht="28.5">
      <c r="A16" s="168">
        <v>5</v>
      </c>
      <c r="B16" s="251"/>
      <c r="C16" s="15" t="s">
        <v>0</v>
      </c>
      <c r="D16" s="13" t="s">
        <v>24</v>
      </c>
      <c r="E16" s="13"/>
      <c r="F16" s="168">
        <v>1</v>
      </c>
      <c r="G16" s="168">
        <v>115000</v>
      </c>
      <c r="H16" s="168"/>
      <c r="I16" s="168"/>
      <c r="J16" s="168">
        <v>115000</v>
      </c>
    </row>
    <row r="17" spans="1:10" ht="28.5">
      <c r="A17" s="168">
        <v>6</v>
      </c>
      <c r="B17" s="251"/>
      <c r="C17" s="15" t="s">
        <v>126</v>
      </c>
      <c r="D17" s="168" t="s">
        <v>24</v>
      </c>
      <c r="E17" s="13"/>
      <c r="F17" s="168">
        <v>1</v>
      </c>
      <c r="G17" s="168">
        <v>100000</v>
      </c>
      <c r="H17" s="168"/>
      <c r="I17" s="168"/>
      <c r="J17" s="168">
        <v>100000</v>
      </c>
    </row>
    <row r="18" spans="1:10" ht="28.5">
      <c r="A18" s="168">
        <v>7</v>
      </c>
      <c r="B18" s="251"/>
      <c r="C18" s="15" t="s">
        <v>120</v>
      </c>
      <c r="D18" s="168" t="s">
        <v>24</v>
      </c>
      <c r="E18" s="13"/>
      <c r="F18" s="168">
        <v>1</v>
      </c>
      <c r="G18" s="168">
        <v>90000</v>
      </c>
      <c r="H18" s="168"/>
      <c r="I18" s="168"/>
      <c r="J18" s="168">
        <v>90000</v>
      </c>
    </row>
    <row r="19" spans="1:10" ht="42.75">
      <c r="A19" s="168">
        <v>8</v>
      </c>
      <c r="B19" s="251"/>
      <c r="C19" s="15" t="s">
        <v>127</v>
      </c>
      <c r="D19" s="168" t="s">
        <v>24</v>
      </c>
      <c r="E19" s="59"/>
      <c r="F19" s="168">
        <v>1</v>
      </c>
      <c r="G19" s="165">
        <v>130000</v>
      </c>
      <c r="H19" s="165"/>
      <c r="I19" s="165"/>
      <c r="J19" s="165">
        <v>130000</v>
      </c>
    </row>
    <row r="20" spans="1:10" ht="28.5">
      <c r="A20" s="168">
        <v>9</v>
      </c>
      <c r="B20" s="251"/>
      <c r="C20" s="169" t="s">
        <v>128</v>
      </c>
      <c r="D20" s="170" t="s">
        <v>24</v>
      </c>
      <c r="E20" s="60"/>
      <c r="F20" s="170">
        <v>3</v>
      </c>
      <c r="G20" s="170">
        <v>115000</v>
      </c>
      <c r="H20" s="170"/>
      <c r="I20" s="170"/>
      <c r="J20" s="170">
        <v>345000</v>
      </c>
    </row>
    <row r="21" spans="1:10" ht="71.25">
      <c r="A21" s="168">
        <v>10</v>
      </c>
      <c r="B21" s="251"/>
      <c r="C21" s="15" t="s">
        <v>129</v>
      </c>
      <c r="D21" s="168" t="s">
        <v>24</v>
      </c>
      <c r="E21" s="13"/>
      <c r="F21" s="168">
        <v>26.5</v>
      </c>
      <c r="G21" s="170" t="s">
        <v>136</v>
      </c>
      <c r="H21" s="1"/>
      <c r="I21" s="1"/>
      <c r="J21" s="170">
        <v>2456550</v>
      </c>
    </row>
    <row r="22" spans="1:10" ht="42.75">
      <c r="A22" s="168">
        <v>11</v>
      </c>
      <c r="B22" s="251"/>
      <c r="C22" s="171" t="s">
        <v>130</v>
      </c>
      <c r="D22" s="168" t="s">
        <v>24</v>
      </c>
      <c r="E22" s="61"/>
      <c r="F22" s="166">
        <v>10</v>
      </c>
      <c r="G22" s="168">
        <v>110000</v>
      </c>
      <c r="H22" s="166"/>
      <c r="I22" s="166"/>
      <c r="J22" s="168">
        <v>1100000</v>
      </c>
    </row>
    <row r="23" spans="1:10" ht="42.75">
      <c r="A23" s="168">
        <v>12</v>
      </c>
      <c r="B23" s="251"/>
      <c r="C23" s="171" t="s">
        <v>131</v>
      </c>
      <c r="D23" s="166" t="s">
        <v>24</v>
      </c>
      <c r="E23" s="61"/>
      <c r="F23" s="166">
        <v>9</v>
      </c>
      <c r="G23" s="172">
        <v>100000</v>
      </c>
      <c r="H23" s="166"/>
      <c r="I23" s="166"/>
      <c r="J23" s="173">
        <v>900000</v>
      </c>
    </row>
    <row r="24" spans="1:10" ht="42.75">
      <c r="A24" s="168">
        <v>13</v>
      </c>
      <c r="B24" s="251"/>
      <c r="C24" s="15" t="s">
        <v>132</v>
      </c>
      <c r="D24" s="174" t="s">
        <v>24</v>
      </c>
      <c r="E24" s="13"/>
      <c r="F24" s="168">
        <v>1</v>
      </c>
      <c r="G24" s="168">
        <v>140000</v>
      </c>
      <c r="H24" s="168"/>
      <c r="I24" s="168"/>
      <c r="J24" s="168">
        <v>140000</v>
      </c>
    </row>
    <row r="25" spans="1:10" ht="28.5">
      <c r="A25" s="168">
        <v>14</v>
      </c>
      <c r="B25" s="251"/>
      <c r="C25" s="15" t="s">
        <v>133</v>
      </c>
      <c r="D25" s="174" t="s">
        <v>24</v>
      </c>
      <c r="E25" s="13"/>
      <c r="F25" s="168">
        <v>1</v>
      </c>
      <c r="G25" s="168">
        <v>100000</v>
      </c>
      <c r="H25" s="168"/>
      <c r="I25" s="168"/>
      <c r="J25" s="168">
        <v>100000</v>
      </c>
    </row>
    <row r="26" spans="1:10" ht="42.75">
      <c r="A26" s="168">
        <v>15</v>
      </c>
      <c r="B26" s="251"/>
      <c r="C26" s="15" t="s">
        <v>134</v>
      </c>
      <c r="D26" s="174" t="s">
        <v>24</v>
      </c>
      <c r="E26" s="13"/>
      <c r="F26" s="168">
        <v>1</v>
      </c>
      <c r="G26" s="168">
        <v>100000</v>
      </c>
      <c r="H26" s="168"/>
      <c r="I26" s="168"/>
      <c r="J26" s="168">
        <v>100000</v>
      </c>
    </row>
    <row r="27" spans="1:10" ht="28.5">
      <c r="A27" s="168">
        <v>16</v>
      </c>
      <c r="B27" s="252"/>
      <c r="C27" s="15" t="s">
        <v>91</v>
      </c>
      <c r="D27" s="13" t="s">
        <v>24</v>
      </c>
      <c r="E27" s="13"/>
      <c r="F27" s="168">
        <v>4</v>
      </c>
      <c r="G27" s="168">
        <v>100000</v>
      </c>
      <c r="H27" s="168"/>
      <c r="I27" s="168"/>
      <c r="J27" s="168">
        <v>400000</v>
      </c>
    </row>
    <row r="28" spans="1:10" ht="28.5">
      <c r="A28" s="76"/>
      <c r="B28" s="168" t="s">
        <v>37</v>
      </c>
      <c r="C28" s="15"/>
      <c r="D28" s="168"/>
      <c r="E28" s="13"/>
      <c r="F28" s="168">
        <v>65.5</v>
      </c>
      <c r="G28" s="168"/>
      <c r="H28" s="168"/>
      <c r="I28" s="168"/>
      <c r="J28" s="168">
        <f>SUM(J12:J27)</f>
        <v>6776550</v>
      </c>
    </row>
    <row r="29" spans="1:10" ht="12.75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12.75">
      <c r="A30" s="58"/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12.75">
      <c r="A31" s="58"/>
      <c r="B31" s="279"/>
      <c r="C31" s="279"/>
      <c r="D31" s="279"/>
      <c r="E31" s="279"/>
      <c r="F31" s="279"/>
      <c r="G31" s="279"/>
      <c r="H31" s="279"/>
      <c r="I31" s="279"/>
      <c r="J31" s="279"/>
    </row>
    <row r="32" spans="1:10" ht="12.75">
      <c r="A32" s="58"/>
      <c r="B32" s="279"/>
      <c r="C32" s="280"/>
      <c r="D32" s="280"/>
      <c r="E32" s="280"/>
      <c r="F32" s="280"/>
      <c r="G32" s="280"/>
      <c r="H32" s="280"/>
      <c r="I32" s="280"/>
      <c r="J32" s="280"/>
    </row>
  </sheetData>
  <sheetProtection/>
  <mergeCells count="13">
    <mergeCell ref="E9:F9"/>
    <mergeCell ref="G9:G10"/>
    <mergeCell ref="H9:J9"/>
    <mergeCell ref="B12:B27"/>
    <mergeCell ref="B31:J31"/>
    <mergeCell ref="B32:J32"/>
    <mergeCell ref="G1:J3"/>
    <mergeCell ref="A4:B8"/>
    <mergeCell ref="C4:J4"/>
    <mergeCell ref="C5:J8"/>
    <mergeCell ref="A9:A10"/>
    <mergeCell ref="B9:B10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3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8"/>
  <sheetViews>
    <sheetView zoomScalePageLayoutView="0" workbookViewId="0" topLeftCell="A23">
      <selection activeCell="J10" sqref="J10:J37"/>
    </sheetView>
  </sheetViews>
  <sheetFormatPr defaultColWidth="9.140625" defaultRowHeight="12.75"/>
  <cols>
    <col min="1" max="1" width="4.57421875" style="78" customWidth="1"/>
    <col min="2" max="2" width="8.140625" style="78" customWidth="1"/>
    <col min="3" max="3" width="20.7109375" style="78" customWidth="1"/>
    <col min="4" max="4" width="12.28125" style="78" customWidth="1"/>
    <col min="5" max="5" width="7.421875" style="78" customWidth="1"/>
    <col min="6" max="6" width="9.140625" style="78" customWidth="1"/>
    <col min="7" max="7" width="18.140625" style="78" customWidth="1"/>
    <col min="8" max="9" width="9.140625" style="78" customWidth="1"/>
    <col min="10" max="10" width="15.8515625" style="78" customWidth="1"/>
    <col min="11" max="16384" width="9.140625" style="78" customWidth="1"/>
  </cols>
  <sheetData>
    <row r="1" spans="1:11" ht="9.75" customHeight="1">
      <c r="A1" s="103"/>
      <c r="B1" s="103"/>
      <c r="C1" s="82"/>
      <c r="D1" s="82"/>
      <c r="E1" s="82"/>
      <c r="F1" s="82"/>
      <c r="G1" s="185" t="s">
        <v>147</v>
      </c>
      <c r="H1" s="185"/>
      <c r="I1" s="185"/>
      <c r="J1" s="185"/>
      <c r="K1" s="42"/>
    </row>
    <row r="2" spans="1:11" ht="26.25" customHeight="1">
      <c r="A2" s="104" t="s">
        <v>79</v>
      </c>
      <c r="B2" s="104"/>
      <c r="C2" s="82"/>
      <c r="D2" s="82"/>
      <c r="E2" s="82"/>
      <c r="F2" s="82"/>
      <c r="G2" s="185"/>
      <c r="H2" s="185"/>
      <c r="I2" s="185"/>
      <c r="J2" s="185"/>
      <c r="K2" s="42"/>
    </row>
    <row r="3" spans="1:11" ht="14.25">
      <c r="A3" s="104"/>
      <c r="B3" s="104"/>
      <c r="C3" s="82"/>
      <c r="D3" s="82"/>
      <c r="E3" s="82"/>
      <c r="F3" s="82"/>
      <c r="G3" s="185"/>
      <c r="H3" s="185"/>
      <c r="I3" s="185"/>
      <c r="J3" s="185"/>
      <c r="K3" s="42"/>
    </row>
    <row r="4" spans="1:11" ht="14.25">
      <c r="A4" s="104"/>
      <c r="B4" s="104"/>
      <c r="C4" s="104"/>
      <c r="D4" s="104"/>
      <c r="E4" s="104"/>
      <c r="F4" s="104"/>
      <c r="G4" s="185"/>
      <c r="H4" s="185"/>
      <c r="I4" s="185"/>
      <c r="J4" s="185"/>
      <c r="K4" s="42"/>
    </row>
    <row r="5" spans="1:11" ht="12.75">
      <c r="A5" s="186"/>
      <c r="B5" s="186"/>
      <c r="C5" s="187" t="s">
        <v>148</v>
      </c>
      <c r="D5" s="187"/>
      <c r="E5" s="187"/>
      <c r="F5" s="187"/>
      <c r="G5" s="187"/>
      <c r="H5" s="187"/>
      <c r="I5" s="187"/>
      <c r="J5" s="187"/>
      <c r="K5" s="42"/>
    </row>
    <row r="6" spans="1:11" ht="49.5" customHeight="1">
      <c r="A6" s="186"/>
      <c r="B6" s="186"/>
      <c r="C6" s="187"/>
      <c r="D6" s="187"/>
      <c r="E6" s="187"/>
      <c r="F6" s="187"/>
      <c r="G6" s="187"/>
      <c r="H6" s="187"/>
      <c r="I6" s="187"/>
      <c r="J6" s="187"/>
      <c r="K6" s="42"/>
    </row>
    <row r="7" spans="1:11" ht="14.25">
      <c r="A7" s="188" t="s">
        <v>13</v>
      </c>
      <c r="B7" s="188" t="s">
        <v>4</v>
      </c>
      <c r="C7" s="190"/>
      <c r="D7" s="191"/>
      <c r="E7" s="192"/>
      <c r="F7" s="193"/>
      <c r="G7" s="188" t="s">
        <v>9</v>
      </c>
      <c r="H7" s="192"/>
      <c r="I7" s="194"/>
      <c r="J7" s="193"/>
      <c r="K7" s="42"/>
    </row>
    <row r="8" spans="1:11" ht="62.25" customHeight="1">
      <c r="A8" s="189"/>
      <c r="B8" s="189"/>
      <c r="C8" s="73" t="s">
        <v>42</v>
      </c>
      <c r="D8" s="73" t="s">
        <v>43</v>
      </c>
      <c r="E8" s="74" t="s">
        <v>7</v>
      </c>
      <c r="F8" s="73" t="s">
        <v>8</v>
      </c>
      <c r="G8" s="189"/>
      <c r="H8" s="73" t="s">
        <v>10</v>
      </c>
      <c r="I8" s="73" t="s">
        <v>14</v>
      </c>
      <c r="J8" s="73" t="s">
        <v>11</v>
      </c>
      <c r="K8" s="42"/>
    </row>
    <row r="9" spans="1:11" ht="14.25">
      <c r="A9" s="12">
        <v>1</v>
      </c>
      <c r="B9" s="12">
        <v>2</v>
      </c>
      <c r="C9" s="12">
        <v>3</v>
      </c>
      <c r="D9" s="12">
        <v>4</v>
      </c>
      <c r="E9" s="75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42"/>
    </row>
    <row r="10" spans="1:11" ht="14.25">
      <c r="A10" s="12">
        <v>1</v>
      </c>
      <c r="B10" s="183" t="s">
        <v>38</v>
      </c>
      <c r="C10" s="15" t="s">
        <v>15</v>
      </c>
      <c r="D10" s="12"/>
      <c r="E10" s="13"/>
      <c r="F10" s="73">
        <v>1</v>
      </c>
      <c r="G10" s="73">
        <v>130000</v>
      </c>
      <c r="H10" s="73"/>
      <c r="I10" s="73"/>
      <c r="J10" s="127">
        <v>130000</v>
      </c>
      <c r="K10" s="42"/>
    </row>
    <row r="11" spans="1:11" ht="28.5">
      <c r="A11" s="12">
        <v>2</v>
      </c>
      <c r="B11" s="184"/>
      <c r="C11" s="15" t="s">
        <v>17</v>
      </c>
      <c r="D11" s="12"/>
      <c r="E11" s="11"/>
      <c r="F11" s="73">
        <v>1</v>
      </c>
      <c r="G11" s="73">
        <v>100000</v>
      </c>
      <c r="H11" s="11"/>
      <c r="I11" s="11"/>
      <c r="J11" s="127">
        <v>100000</v>
      </c>
      <c r="K11" s="42"/>
    </row>
    <row r="12" spans="1:11" ht="41.25" customHeight="1">
      <c r="A12" s="12">
        <v>3</v>
      </c>
      <c r="B12" s="184"/>
      <c r="C12" s="144" t="s">
        <v>146</v>
      </c>
      <c r="D12" s="12"/>
      <c r="E12" s="11"/>
      <c r="F12" s="73">
        <v>1</v>
      </c>
      <c r="G12" s="73">
        <v>95000</v>
      </c>
      <c r="H12" s="11"/>
      <c r="I12" s="11"/>
      <c r="J12" s="127">
        <v>95000</v>
      </c>
      <c r="K12" s="42"/>
    </row>
    <row r="13" spans="1:11" ht="14.25">
      <c r="A13" s="12">
        <v>4</v>
      </c>
      <c r="B13" s="184"/>
      <c r="C13" s="15" t="s">
        <v>19</v>
      </c>
      <c r="D13" s="12"/>
      <c r="E13" s="11"/>
      <c r="F13" s="73">
        <v>1</v>
      </c>
      <c r="G13" s="73">
        <v>95000</v>
      </c>
      <c r="H13" s="11"/>
      <c r="I13" s="11"/>
      <c r="J13" s="127">
        <v>95000</v>
      </c>
      <c r="K13" s="42"/>
    </row>
    <row r="14" spans="1:11" ht="29.25" customHeight="1">
      <c r="A14" s="12">
        <v>5</v>
      </c>
      <c r="B14" s="184"/>
      <c r="C14" s="15" t="s">
        <v>21</v>
      </c>
      <c r="D14" s="12"/>
      <c r="E14" s="15"/>
      <c r="F14" s="130">
        <v>1</v>
      </c>
      <c r="G14" s="168" t="s">
        <v>180</v>
      </c>
      <c r="H14" s="15"/>
      <c r="I14" s="15"/>
      <c r="J14" s="130">
        <v>93900</v>
      </c>
      <c r="K14" s="42"/>
    </row>
    <row r="15" spans="1:11" ht="14.25">
      <c r="A15" s="12">
        <v>6</v>
      </c>
      <c r="B15" s="184"/>
      <c r="C15" s="15" t="s">
        <v>20</v>
      </c>
      <c r="D15" s="12"/>
      <c r="E15" s="11"/>
      <c r="F15" s="73">
        <v>1</v>
      </c>
      <c r="G15" s="168" t="s">
        <v>180</v>
      </c>
      <c r="H15" s="11"/>
      <c r="I15" s="11"/>
      <c r="J15" s="127">
        <v>93900</v>
      </c>
      <c r="K15" s="42"/>
    </row>
    <row r="16" spans="1:11" ht="14.25">
      <c r="A16" s="12">
        <v>7</v>
      </c>
      <c r="B16" s="184"/>
      <c r="C16" s="15" t="s">
        <v>22</v>
      </c>
      <c r="D16" s="12"/>
      <c r="E16" s="15"/>
      <c r="F16" s="73">
        <v>11</v>
      </c>
      <c r="G16" s="168" t="s">
        <v>180</v>
      </c>
      <c r="H16" s="15"/>
      <c r="I16" s="15"/>
      <c r="J16" s="127">
        <v>1032900</v>
      </c>
      <c r="K16" s="42"/>
    </row>
    <row r="17" spans="1:11" ht="28.5">
      <c r="A17" s="12">
        <v>8</v>
      </c>
      <c r="B17" s="184"/>
      <c r="C17" s="15" t="s">
        <v>23</v>
      </c>
      <c r="D17" s="12"/>
      <c r="E17" s="15"/>
      <c r="F17" s="127">
        <v>11</v>
      </c>
      <c r="G17" s="168" t="s">
        <v>180</v>
      </c>
      <c r="H17" s="15"/>
      <c r="I17" s="15"/>
      <c r="J17" s="127">
        <v>1032900</v>
      </c>
      <c r="K17" s="42"/>
    </row>
    <row r="18" spans="1:11" ht="28.5">
      <c r="A18" s="12">
        <v>9</v>
      </c>
      <c r="B18" s="184"/>
      <c r="C18" s="15" t="s">
        <v>39</v>
      </c>
      <c r="D18" s="12"/>
      <c r="E18" s="15"/>
      <c r="F18" s="73">
        <v>3</v>
      </c>
      <c r="G18" s="168" t="s">
        <v>180</v>
      </c>
      <c r="H18" s="15"/>
      <c r="I18" s="15"/>
      <c r="J18" s="127">
        <v>281700</v>
      </c>
      <c r="K18" s="42"/>
    </row>
    <row r="19" spans="1:11" ht="51" customHeight="1">
      <c r="A19" s="12">
        <v>10</v>
      </c>
      <c r="B19" s="184"/>
      <c r="C19" s="15" t="s">
        <v>138</v>
      </c>
      <c r="D19" s="12"/>
      <c r="E19" s="15"/>
      <c r="F19" s="127">
        <v>2</v>
      </c>
      <c r="G19" s="168" t="s">
        <v>180</v>
      </c>
      <c r="H19" s="15"/>
      <c r="I19" s="15"/>
      <c r="J19" s="130">
        <v>187800</v>
      </c>
      <c r="K19" s="42"/>
    </row>
    <row r="20" spans="1:11" ht="14.25">
      <c r="A20" s="12">
        <v>11</v>
      </c>
      <c r="B20" s="184"/>
      <c r="C20" s="15" t="s">
        <v>25</v>
      </c>
      <c r="D20" s="12"/>
      <c r="E20" s="15"/>
      <c r="F20" s="73">
        <v>2</v>
      </c>
      <c r="G20" s="168" t="s">
        <v>180</v>
      </c>
      <c r="H20" s="15"/>
      <c r="I20" s="15"/>
      <c r="J20" s="127">
        <v>187800</v>
      </c>
      <c r="K20" s="42"/>
    </row>
    <row r="21" spans="1:11" ht="57">
      <c r="A21" s="12">
        <v>12</v>
      </c>
      <c r="B21" s="184"/>
      <c r="C21" s="15" t="s">
        <v>84</v>
      </c>
      <c r="D21" s="12"/>
      <c r="E21" s="15"/>
      <c r="F21" s="73">
        <v>1</v>
      </c>
      <c r="G21" s="168" t="s">
        <v>180</v>
      </c>
      <c r="H21" s="73"/>
      <c r="I21" s="73"/>
      <c r="J21" s="127">
        <v>93900</v>
      </c>
      <c r="K21" s="42"/>
    </row>
    <row r="22" spans="1:11" ht="28.5">
      <c r="A22" s="12">
        <v>13</v>
      </c>
      <c r="B22" s="184"/>
      <c r="C22" s="15" t="s">
        <v>35</v>
      </c>
      <c r="D22" s="12"/>
      <c r="E22" s="15"/>
      <c r="F22" s="73">
        <v>1</v>
      </c>
      <c r="G22" s="168" t="s">
        <v>180</v>
      </c>
      <c r="H22" s="73"/>
      <c r="I22" s="73"/>
      <c r="J22" s="127">
        <v>93900</v>
      </c>
      <c r="K22" s="42"/>
    </row>
    <row r="23" spans="1:11" ht="28.5">
      <c r="A23" s="12">
        <v>14</v>
      </c>
      <c r="B23" s="184"/>
      <c r="C23" s="15" t="s">
        <v>26</v>
      </c>
      <c r="D23" s="15" t="s">
        <v>24</v>
      </c>
      <c r="E23" s="15"/>
      <c r="F23" s="73">
        <v>1</v>
      </c>
      <c r="G23" s="168" t="s">
        <v>180</v>
      </c>
      <c r="H23" s="73"/>
      <c r="I23" s="73"/>
      <c r="J23" s="168">
        <v>93900</v>
      </c>
      <c r="K23" s="42"/>
    </row>
    <row r="24" spans="1:11" ht="28.5">
      <c r="A24" s="12">
        <v>15</v>
      </c>
      <c r="B24" s="184"/>
      <c r="C24" s="15" t="s">
        <v>0</v>
      </c>
      <c r="D24" s="15" t="s">
        <v>24</v>
      </c>
      <c r="E24" s="15"/>
      <c r="F24" s="73">
        <v>1</v>
      </c>
      <c r="G24" s="168" t="s">
        <v>180</v>
      </c>
      <c r="H24" s="73"/>
      <c r="I24" s="73"/>
      <c r="J24" s="168">
        <v>93900</v>
      </c>
      <c r="K24" s="42"/>
    </row>
    <row r="25" spans="1:11" ht="28.5">
      <c r="A25" s="12">
        <v>16</v>
      </c>
      <c r="B25" s="184"/>
      <c r="C25" s="15" t="s">
        <v>1</v>
      </c>
      <c r="D25" s="15" t="s">
        <v>24</v>
      </c>
      <c r="E25" s="15"/>
      <c r="F25" s="73">
        <v>1</v>
      </c>
      <c r="G25" s="168" t="s">
        <v>180</v>
      </c>
      <c r="H25" s="73"/>
      <c r="I25" s="73"/>
      <c r="J25" s="168">
        <v>93900</v>
      </c>
      <c r="K25" s="42"/>
    </row>
    <row r="26" spans="1:11" ht="28.5">
      <c r="A26" s="12">
        <v>17</v>
      </c>
      <c r="B26" s="77"/>
      <c r="C26" s="15" t="s">
        <v>31</v>
      </c>
      <c r="D26" s="15" t="s">
        <v>24</v>
      </c>
      <c r="E26" s="15"/>
      <c r="F26" s="73">
        <v>1</v>
      </c>
      <c r="G26" s="168" t="s">
        <v>180</v>
      </c>
      <c r="H26" s="73"/>
      <c r="I26" s="73"/>
      <c r="J26" s="168">
        <v>93900</v>
      </c>
      <c r="K26" s="42"/>
    </row>
    <row r="27" spans="1:11" ht="28.5">
      <c r="A27" s="12">
        <v>18</v>
      </c>
      <c r="B27" s="106"/>
      <c r="C27" s="15" t="s">
        <v>27</v>
      </c>
      <c r="D27" s="15" t="s">
        <v>24</v>
      </c>
      <c r="E27" s="15"/>
      <c r="F27" s="73">
        <v>1</v>
      </c>
      <c r="G27" s="168" t="s">
        <v>180</v>
      </c>
      <c r="H27" s="73"/>
      <c r="I27" s="73"/>
      <c r="J27" s="168">
        <v>93900</v>
      </c>
      <c r="K27" s="42"/>
    </row>
    <row r="28" spans="1:11" ht="28.5">
      <c r="A28" s="12">
        <v>19</v>
      </c>
      <c r="B28" s="77"/>
      <c r="C28" s="15" t="s">
        <v>28</v>
      </c>
      <c r="D28" s="15" t="s">
        <v>24</v>
      </c>
      <c r="E28" s="15"/>
      <c r="F28" s="73">
        <v>2</v>
      </c>
      <c r="G28" s="168" t="s">
        <v>180</v>
      </c>
      <c r="H28" s="73"/>
      <c r="I28" s="73"/>
      <c r="J28" s="168">
        <v>187800</v>
      </c>
      <c r="K28" s="42"/>
    </row>
    <row r="29" spans="1:11" ht="28.5">
      <c r="A29" s="12">
        <v>20</v>
      </c>
      <c r="B29" s="77"/>
      <c r="C29" s="15" t="s">
        <v>29</v>
      </c>
      <c r="D29" s="15" t="s">
        <v>24</v>
      </c>
      <c r="E29" s="15"/>
      <c r="F29" s="73">
        <v>1</v>
      </c>
      <c r="G29" s="168" t="s">
        <v>180</v>
      </c>
      <c r="H29" s="73"/>
      <c r="I29" s="73"/>
      <c r="J29" s="168">
        <v>93900</v>
      </c>
      <c r="K29" s="42"/>
    </row>
    <row r="30" spans="1:11" ht="28.5">
      <c r="A30" s="12">
        <v>21</v>
      </c>
      <c r="B30" s="77"/>
      <c r="C30" s="15" t="s">
        <v>30</v>
      </c>
      <c r="D30" s="15" t="s">
        <v>24</v>
      </c>
      <c r="E30" s="15"/>
      <c r="F30" s="73">
        <v>2</v>
      </c>
      <c r="G30" s="168" t="s">
        <v>180</v>
      </c>
      <c r="H30" s="73"/>
      <c r="I30" s="73"/>
      <c r="J30" s="168">
        <v>187800</v>
      </c>
      <c r="K30" s="42"/>
    </row>
    <row r="31" spans="1:11" ht="28.5">
      <c r="A31" s="12">
        <v>22</v>
      </c>
      <c r="B31" s="77"/>
      <c r="C31" s="15" t="s">
        <v>150</v>
      </c>
      <c r="D31" s="15" t="s">
        <v>24</v>
      </c>
      <c r="E31" s="15"/>
      <c r="F31" s="73">
        <v>1</v>
      </c>
      <c r="G31" s="168" t="s">
        <v>180</v>
      </c>
      <c r="H31" s="73"/>
      <c r="I31" s="73"/>
      <c r="J31" s="168">
        <v>93900</v>
      </c>
      <c r="K31" s="42"/>
    </row>
    <row r="32" spans="1:11" ht="28.5">
      <c r="A32" s="12">
        <v>23</v>
      </c>
      <c r="B32" s="77"/>
      <c r="C32" s="15" t="s">
        <v>33</v>
      </c>
      <c r="D32" s="15" t="s">
        <v>24</v>
      </c>
      <c r="E32" s="15"/>
      <c r="F32" s="73">
        <v>1</v>
      </c>
      <c r="G32" s="168" t="s">
        <v>180</v>
      </c>
      <c r="H32" s="73"/>
      <c r="I32" s="73"/>
      <c r="J32" s="168">
        <v>93900</v>
      </c>
      <c r="K32" s="42"/>
    </row>
    <row r="33" spans="1:11" ht="28.5">
      <c r="A33" s="12">
        <v>24</v>
      </c>
      <c r="B33" s="77"/>
      <c r="C33" s="15" t="s">
        <v>32</v>
      </c>
      <c r="D33" s="15" t="s">
        <v>24</v>
      </c>
      <c r="E33" s="15"/>
      <c r="F33" s="73">
        <v>1</v>
      </c>
      <c r="G33" s="168" t="s">
        <v>180</v>
      </c>
      <c r="H33" s="73"/>
      <c r="I33" s="73"/>
      <c r="J33" s="168">
        <v>93900</v>
      </c>
      <c r="K33" s="42"/>
    </row>
    <row r="34" spans="1:11" ht="28.5">
      <c r="A34" s="12">
        <v>25</v>
      </c>
      <c r="B34" s="77"/>
      <c r="C34" s="15" t="s">
        <v>2</v>
      </c>
      <c r="D34" s="15" t="s">
        <v>24</v>
      </c>
      <c r="E34" s="15"/>
      <c r="F34" s="73">
        <v>1</v>
      </c>
      <c r="G34" s="168" t="s">
        <v>180</v>
      </c>
      <c r="H34" s="73"/>
      <c r="I34" s="73"/>
      <c r="J34" s="168">
        <v>93900</v>
      </c>
      <c r="K34" s="42"/>
    </row>
    <row r="35" spans="1:11" ht="28.5">
      <c r="A35" s="12">
        <v>26</v>
      </c>
      <c r="B35" s="77"/>
      <c r="C35" s="15" t="s">
        <v>34</v>
      </c>
      <c r="D35" s="15" t="s">
        <v>24</v>
      </c>
      <c r="E35" s="15"/>
      <c r="F35" s="73">
        <v>1</v>
      </c>
      <c r="G35" s="168" t="s">
        <v>180</v>
      </c>
      <c r="H35" s="73"/>
      <c r="I35" s="73"/>
      <c r="J35" s="168">
        <v>93900</v>
      </c>
      <c r="K35" s="42"/>
    </row>
    <row r="36" spans="1:11" ht="28.5">
      <c r="A36" s="12">
        <v>27</v>
      </c>
      <c r="B36" s="77"/>
      <c r="C36" s="15" t="s">
        <v>36</v>
      </c>
      <c r="D36" s="15" t="s">
        <v>24</v>
      </c>
      <c r="E36" s="15"/>
      <c r="F36" s="73">
        <v>1</v>
      </c>
      <c r="G36" s="168" t="s">
        <v>180</v>
      </c>
      <c r="H36" s="73"/>
      <c r="I36" s="73"/>
      <c r="J36" s="168">
        <v>93900</v>
      </c>
      <c r="K36" s="42"/>
    </row>
    <row r="37" spans="1:11" ht="28.5">
      <c r="A37" s="12">
        <v>28</v>
      </c>
      <c r="B37" s="77"/>
      <c r="C37" s="15" t="s">
        <v>77</v>
      </c>
      <c r="D37" s="15" t="s">
        <v>24</v>
      </c>
      <c r="E37" s="15"/>
      <c r="F37" s="73">
        <v>1</v>
      </c>
      <c r="G37" s="168" t="s">
        <v>180</v>
      </c>
      <c r="H37" s="73"/>
      <c r="I37" s="73"/>
      <c r="J37" s="168">
        <v>93900</v>
      </c>
      <c r="K37" s="42"/>
    </row>
    <row r="38" spans="1:11" ht="28.5">
      <c r="A38" s="105"/>
      <c r="B38" s="73" t="s">
        <v>37</v>
      </c>
      <c r="C38" s="73"/>
      <c r="D38" s="73"/>
      <c r="E38" s="73"/>
      <c r="F38" s="73">
        <v>54</v>
      </c>
      <c r="G38" s="73"/>
      <c r="H38" s="73"/>
      <c r="I38" s="73"/>
      <c r="J38" s="107">
        <v>5115000</v>
      </c>
      <c r="K38" s="50"/>
    </row>
  </sheetData>
  <sheetProtection/>
  <mergeCells count="10">
    <mergeCell ref="B10:B25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1"/>
  <sheetViews>
    <sheetView workbookViewId="0" topLeftCell="A18">
      <selection activeCell="J10" sqref="J10:J29"/>
    </sheetView>
  </sheetViews>
  <sheetFormatPr defaultColWidth="9.140625" defaultRowHeight="12.75"/>
  <cols>
    <col min="1" max="1" width="6.28125" style="133" customWidth="1"/>
    <col min="2" max="2" width="6.7109375" style="133" customWidth="1"/>
    <col min="3" max="3" width="18.140625" style="133" customWidth="1"/>
    <col min="4" max="4" width="9.140625" style="133" customWidth="1"/>
    <col min="5" max="5" width="6.8515625" style="133" customWidth="1"/>
    <col min="6" max="6" width="8.28125" style="133" customWidth="1"/>
    <col min="7" max="7" width="22.421875" style="133" customWidth="1"/>
    <col min="8" max="8" width="7.28125" style="133" customWidth="1"/>
    <col min="9" max="9" width="8.00390625" style="133" customWidth="1"/>
    <col min="10" max="10" width="15.421875" style="133" customWidth="1"/>
    <col min="11" max="16384" width="9.140625" style="133" customWidth="1"/>
  </cols>
  <sheetData>
    <row r="1" spans="1:11" ht="9.75" customHeight="1">
      <c r="A1" s="131"/>
      <c r="B1" s="131"/>
      <c r="C1" s="153"/>
      <c r="D1" s="153"/>
      <c r="E1" s="153"/>
      <c r="F1" s="153"/>
      <c r="G1" s="185" t="s">
        <v>151</v>
      </c>
      <c r="H1" s="185"/>
      <c r="I1" s="185"/>
      <c r="J1" s="185"/>
      <c r="K1" s="132"/>
    </row>
    <row r="2" spans="1:11" ht="11.25" customHeight="1">
      <c r="A2" s="131"/>
      <c r="B2" s="131"/>
      <c r="C2" s="154"/>
      <c r="D2" s="154"/>
      <c r="E2" s="154"/>
      <c r="F2" s="154"/>
      <c r="G2" s="185"/>
      <c r="H2" s="185"/>
      <c r="I2" s="185"/>
      <c r="J2" s="185"/>
      <c r="K2" s="132"/>
    </row>
    <row r="3" spans="1:11" ht="17.25">
      <c r="A3" s="131"/>
      <c r="B3" s="131"/>
      <c r="C3" s="154"/>
      <c r="D3" s="154"/>
      <c r="E3" s="154"/>
      <c r="F3" s="154"/>
      <c r="G3" s="185"/>
      <c r="H3" s="185"/>
      <c r="I3" s="185"/>
      <c r="J3" s="185"/>
      <c r="K3" s="132"/>
    </row>
    <row r="4" spans="1:11" ht="17.25">
      <c r="A4" s="131"/>
      <c r="B4" s="131"/>
      <c r="C4" s="154"/>
      <c r="D4" s="154"/>
      <c r="E4" s="154"/>
      <c r="F4" s="154"/>
      <c r="G4" s="185"/>
      <c r="H4" s="185"/>
      <c r="I4" s="185"/>
      <c r="J4" s="185"/>
      <c r="K4" s="132"/>
    </row>
    <row r="5" spans="1:11" ht="15.75" customHeight="1">
      <c r="A5" s="198"/>
      <c r="B5" s="198"/>
      <c r="C5" s="185" t="s">
        <v>152</v>
      </c>
      <c r="D5" s="185"/>
      <c r="E5" s="185"/>
      <c r="F5" s="185"/>
      <c r="G5" s="185"/>
      <c r="H5" s="185"/>
      <c r="I5" s="185"/>
      <c r="J5" s="185"/>
      <c r="K5" s="132"/>
    </row>
    <row r="6" spans="1:11" ht="54" customHeight="1">
      <c r="A6" s="198"/>
      <c r="B6" s="198"/>
      <c r="C6" s="199"/>
      <c r="D6" s="199"/>
      <c r="E6" s="199"/>
      <c r="F6" s="199"/>
      <c r="G6" s="199"/>
      <c r="H6" s="199"/>
      <c r="I6" s="199"/>
      <c r="J6" s="199"/>
      <c r="K6" s="132"/>
    </row>
    <row r="7" spans="1:11" ht="17.25">
      <c r="A7" s="200" t="s">
        <v>13</v>
      </c>
      <c r="B7" s="200" t="s">
        <v>4</v>
      </c>
      <c r="C7" s="201"/>
      <c r="D7" s="202"/>
      <c r="E7" s="200"/>
      <c r="F7" s="200"/>
      <c r="G7" s="200" t="s">
        <v>9</v>
      </c>
      <c r="H7" s="200"/>
      <c r="I7" s="200"/>
      <c r="J7" s="200"/>
      <c r="K7" s="132"/>
    </row>
    <row r="8" spans="1:11" ht="49.5" customHeight="1">
      <c r="A8" s="200"/>
      <c r="B8" s="200"/>
      <c r="C8" s="135" t="s">
        <v>45</v>
      </c>
      <c r="D8" s="135" t="s">
        <v>46</v>
      </c>
      <c r="E8" s="136" t="s">
        <v>7</v>
      </c>
      <c r="F8" s="135" t="s">
        <v>8</v>
      </c>
      <c r="G8" s="200"/>
      <c r="H8" s="135" t="s">
        <v>10</v>
      </c>
      <c r="I8" s="135" t="s">
        <v>14</v>
      </c>
      <c r="J8" s="135" t="s">
        <v>11</v>
      </c>
      <c r="K8" s="132"/>
    </row>
    <row r="9" spans="1:11" ht="17.25">
      <c r="A9" s="137">
        <v>1</v>
      </c>
      <c r="B9" s="137">
        <v>2</v>
      </c>
      <c r="C9" s="137">
        <v>3</v>
      </c>
      <c r="D9" s="137">
        <v>4</v>
      </c>
      <c r="E9" s="138">
        <v>5</v>
      </c>
      <c r="F9" s="137">
        <v>6</v>
      </c>
      <c r="G9" s="137">
        <v>7</v>
      </c>
      <c r="H9" s="137">
        <v>8</v>
      </c>
      <c r="I9" s="137">
        <v>9</v>
      </c>
      <c r="J9" s="137">
        <v>10</v>
      </c>
      <c r="K9" s="132"/>
    </row>
    <row r="10" spans="1:11" s="151" customFormat="1" ht="17.25" customHeight="1">
      <c r="A10" s="144">
        <v>1</v>
      </c>
      <c r="B10" s="195" t="s">
        <v>44</v>
      </c>
      <c r="C10" s="144" t="s">
        <v>15</v>
      </c>
      <c r="D10" s="144" t="s">
        <v>16</v>
      </c>
      <c r="E10" s="144"/>
      <c r="F10" s="144">
        <v>1</v>
      </c>
      <c r="G10" s="144">
        <v>130000</v>
      </c>
      <c r="H10" s="144"/>
      <c r="I10" s="144"/>
      <c r="J10" s="144">
        <v>130000</v>
      </c>
      <c r="K10" s="150"/>
    </row>
    <row r="11" spans="1:11" s="151" customFormat="1" ht="53.25" customHeight="1">
      <c r="A11" s="144">
        <v>2</v>
      </c>
      <c r="B11" s="196"/>
      <c r="C11" s="144" t="s">
        <v>146</v>
      </c>
      <c r="D11" s="144"/>
      <c r="E11" s="144"/>
      <c r="F11" s="144">
        <v>1</v>
      </c>
      <c r="G11" s="144">
        <v>95000</v>
      </c>
      <c r="H11" s="144"/>
      <c r="I11" s="144"/>
      <c r="J11" s="144">
        <v>95000</v>
      </c>
      <c r="K11" s="150"/>
    </row>
    <row r="12" spans="1:11" s="151" customFormat="1" ht="15.75">
      <c r="A12" s="144">
        <v>3</v>
      </c>
      <c r="B12" s="196"/>
      <c r="C12" s="144" t="s">
        <v>19</v>
      </c>
      <c r="D12" s="144" t="s">
        <v>16</v>
      </c>
      <c r="E12" s="144"/>
      <c r="F12" s="144">
        <v>1</v>
      </c>
      <c r="G12" s="144">
        <v>95000</v>
      </c>
      <c r="H12" s="144"/>
      <c r="I12" s="144"/>
      <c r="J12" s="144">
        <v>95000</v>
      </c>
      <c r="K12" s="150"/>
    </row>
    <row r="13" spans="1:11" s="151" customFormat="1" ht="28.5">
      <c r="A13" s="144">
        <v>4</v>
      </c>
      <c r="B13" s="196"/>
      <c r="C13" s="144" t="s">
        <v>21</v>
      </c>
      <c r="D13" s="144" t="s">
        <v>16</v>
      </c>
      <c r="E13" s="144"/>
      <c r="F13" s="144">
        <v>1</v>
      </c>
      <c r="G13" s="168" t="s">
        <v>180</v>
      </c>
      <c r="H13" s="144"/>
      <c r="I13" s="144"/>
      <c r="J13" s="144">
        <v>93900</v>
      </c>
      <c r="K13" s="150"/>
    </row>
    <row r="14" spans="1:11" s="151" customFormat="1" ht="15.75">
      <c r="A14" s="144">
        <v>5</v>
      </c>
      <c r="B14" s="196"/>
      <c r="C14" s="144" t="s">
        <v>20</v>
      </c>
      <c r="D14" s="144" t="s">
        <v>16</v>
      </c>
      <c r="E14" s="144"/>
      <c r="F14" s="144">
        <v>0.5</v>
      </c>
      <c r="G14" s="168" t="s">
        <v>180</v>
      </c>
      <c r="H14" s="144"/>
      <c r="I14" s="144"/>
      <c r="J14" s="144">
        <v>46950</v>
      </c>
      <c r="K14" s="150"/>
    </row>
    <row r="15" spans="1:11" s="151" customFormat="1" ht="15.75">
      <c r="A15" s="144">
        <v>6</v>
      </c>
      <c r="B15" s="196"/>
      <c r="C15" s="144" t="s">
        <v>22</v>
      </c>
      <c r="D15" s="144" t="s">
        <v>16</v>
      </c>
      <c r="E15" s="144"/>
      <c r="F15" s="144">
        <v>3</v>
      </c>
      <c r="G15" s="168" t="s">
        <v>180</v>
      </c>
      <c r="H15" s="144"/>
      <c r="I15" s="144"/>
      <c r="J15" s="144">
        <v>281700</v>
      </c>
      <c r="K15" s="150"/>
    </row>
    <row r="16" spans="1:11" s="151" customFormat="1" ht="31.5" customHeight="1">
      <c r="A16" s="144"/>
      <c r="B16" s="196"/>
      <c r="C16" s="144" t="s">
        <v>23</v>
      </c>
      <c r="D16" s="144" t="s">
        <v>16</v>
      </c>
      <c r="E16" s="144"/>
      <c r="F16" s="144">
        <v>3</v>
      </c>
      <c r="G16" s="168" t="s">
        <v>180</v>
      </c>
      <c r="H16" s="144"/>
      <c r="I16" s="144"/>
      <c r="J16" s="144">
        <v>281700</v>
      </c>
      <c r="K16" s="150"/>
    </row>
    <row r="17" spans="1:11" s="151" customFormat="1" ht="28.5">
      <c r="A17" s="144">
        <v>7</v>
      </c>
      <c r="B17" s="196"/>
      <c r="C17" s="144" t="s">
        <v>39</v>
      </c>
      <c r="D17" s="144" t="s">
        <v>16</v>
      </c>
      <c r="E17" s="144"/>
      <c r="F17" s="144">
        <v>2</v>
      </c>
      <c r="G17" s="168" t="s">
        <v>180</v>
      </c>
      <c r="H17" s="144"/>
      <c r="I17" s="144"/>
      <c r="J17" s="144">
        <v>187800</v>
      </c>
      <c r="K17" s="150"/>
    </row>
    <row r="18" spans="1:11" s="151" customFormat="1" ht="55.5" customHeight="1">
      <c r="A18" s="144">
        <v>9</v>
      </c>
      <c r="B18" s="196"/>
      <c r="C18" s="144" t="s">
        <v>138</v>
      </c>
      <c r="D18" s="144"/>
      <c r="E18" s="144"/>
      <c r="F18" s="144">
        <v>1</v>
      </c>
      <c r="G18" s="168" t="s">
        <v>180</v>
      </c>
      <c r="H18" s="144"/>
      <c r="I18" s="144"/>
      <c r="J18" s="144">
        <v>93900</v>
      </c>
      <c r="K18" s="150"/>
    </row>
    <row r="19" spans="1:11" s="151" customFormat="1" ht="28.5">
      <c r="A19" s="144">
        <v>10</v>
      </c>
      <c r="B19" s="196"/>
      <c r="C19" s="144" t="s">
        <v>25</v>
      </c>
      <c r="D19" s="144"/>
      <c r="E19" s="144"/>
      <c r="F19" s="144">
        <v>1</v>
      </c>
      <c r="G19" s="168" t="s">
        <v>180</v>
      </c>
      <c r="H19" s="144"/>
      <c r="I19" s="144"/>
      <c r="J19" s="144">
        <v>93900</v>
      </c>
      <c r="K19" s="150"/>
    </row>
    <row r="20" spans="1:11" s="151" customFormat="1" ht="50.25" customHeight="1">
      <c r="A20" s="144">
        <v>11</v>
      </c>
      <c r="B20" s="196"/>
      <c r="C20" s="144" t="s">
        <v>35</v>
      </c>
      <c r="D20" s="144"/>
      <c r="E20" s="144"/>
      <c r="F20" s="144">
        <v>1</v>
      </c>
      <c r="G20" s="168" t="s">
        <v>180</v>
      </c>
      <c r="H20" s="144"/>
      <c r="I20" s="144"/>
      <c r="J20" s="168">
        <v>93900</v>
      </c>
      <c r="K20" s="150"/>
    </row>
    <row r="21" spans="1:11" s="151" customFormat="1" ht="28.5">
      <c r="A21" s="144">
        <v>12</v>
      </c>
      <c r="B21" s="196"/>
      <c r="C21" s="144" t="s">
        <v>26</v>
      </c>
      <c r="D21" s="144" t="s">
        <v>24</v>
      </c>
      <c r="E21" s="144"/>
      <c r="F21" s="144">
        <v>1</v>
      </c>
      <c r="G21" s="168" t="s">
        <v>180</v>
      </c>
      <c r="H21" s="144"/>
      <c r="I21" s="144"/>
      <c r="J21" s="168">
        <v>93900</v>
      </c>
      <c r="K21" s="150"/>
    </row>
    <row r="22" spans="1:11" s="151" customFormat="1" ht="28.5">
      <c r="A22" s="144">
        <v>13</v>
      </c>
      <c r="B22" s="196"/>
      <c r="C22" s="144" t="s">
        <v>0</v>
      </c>
      <c r="D22" s="144" t="s">
        <v>24</v>
      </c>
      <c r="E22" s="144"/>
      <c r="F22" s="144">
        <v>1</v>
      </c>
      <c r="G22" s="168" t="s">
        <v>180</v>
      </c>
      <c r="H22" s="144"/>
      <c r="I22" s="144"/>
      <c r="J22" s="168">
        <v>93900</v>
      </c>
      <c r="K22" s="150"/>
    </row>
    <row r="23" spans="1:11" s="151" customFormat="1" ht="28.5">
      <c r="A23" s="144">
        <v>14</v>
      </c>
      <c r="B23" s="197"/>
      <c r="C23" s="144" t="s">
        <v>1</v>
      </c>
      <c r="D23" s="144" t="s">
        <v>24</v>
      </c>
      <c r="E23" s="144"/>
      <c r="F23" s="144">
        <v>1</v>
      </c>
      <c r="G23" s="168" t="s">
        <v>180</v>
      </c>
      <c r="H23" s="144"/>
      <c r="I23" s="144"/>
      <c r="J23" s="168">
        <v>93900</v>
      </c>
      <c r="K23" s="150"/>
    </row>
    <row r="24" spans="1:11" s="151" customFormat="1" ht="28.5">
      <c r="A24" s="144">
        <v>15</v>
      </c>
      <c r="B24" s="144"/>
      <c r="C24" s="144" t="s">
        <v>28</v>
      </c>
      <c r="D24" s="144" t="s">
        <v>24</v>
      </c>
      <c r="E24" s="144"/>
      <c r="F24" s="144">
        <v>1</v>
      </c>
      <c r="G24" s="168" t="s">
        <v>180</v>
      </c>
      <c r="H24" s="144"/>
      <c r="I24" s="144"/>
      <c r="J24" s="168">
        <v>93900</v>
      </c>
      <c r="K24" s="150"/>
    </row>
    <row r="25" spans="1:11" s="151" customFormat="1" ht="28.5">
      <c r="A25" s="144">
        <v>16</v>
      </c>
      <c r="B25" s="144"/>
      <c r="C25" s="144" t="s">
        <v>40</v>
      </c>
      <c r="D25" s="144" t="s">
        <v>24</v>
      </c>
      <c r="E25" s="144"/>
      <c r="F25" s="144">
        <v>1</v>
      </c>
      <c r="G25" s="168" t="s">
        <v>180</v>
      </c>
      <c r="H25" s="144"/>
      <c r="I25" s="144"/>
      <c r="J25" s="168">
        <v>93900</v>
      </c>
      <c r="K25" s="150"/>
    </row>
    <row r="26" spans="1:11" s="151" customFormat="1" ht="28.5">
      <c r="A26" s="144">
        <v>19</v>
      </c>
      <c r="B26" s="144"/>
      <c r="C26" s="15" t="s">
        <v>150</v>
      </c>
      <c r="D26" s="144" t="s">
        <v>24</v>
      </c>
      <c r="E26" s="144"/>
      <c r="F26" s="144">
        <v>1</v>
      </c>
      <c r="G26" s="168" t="s">
        <v>180</v>
      </c>
      <c r="H26" s="144"/>
      <c r="I26" s="144"/>
      <c r="J26" s="168">
        <v>93900</v>
      </c>
      <c r="K26" s="150"/>
    </row>
    <row r="27" spans="1:11" s="151" customFormat="1" ht="28.5">
      <c r="A27" s="144">
        <v>20</v>
      </c>
      <c r="B27" s="144"/>
      <c r="C27" s="144" t="s">
        <v>32</v>
      </c>
      <c r="D27" s="144" t="s">
        <v>24</v>
      </c>
      <c r="E27" s="144"/>
      <c r="F27" s="144">
        <v>1</v>
      </c>
      <c r="G27" s="168" t="s">
        <v>180</v>
      </c>
      <c r="H27" s="144"/>
      <c r="I27" s="144"/>
      <c r="J27" s="168">
        <v>93900</v>
      </c>
      <c r="K27" s="150"/>
    </row>
    <row r="28" spans="1:11" s="151" customFormat="1" ht="28.5">
      <c r="A28" s="144">
        <v>17</v>
      </c>
      <c r="B28" s="144"/>
      <c r="C28" s="144" t="s">
        <v>2</v>
      </c>
      <c r="D28" s="144" t="s">
        <v>24</v>
      </c>
      <c r="E28" s="144"/>
      <c r="F28" s="144">
        <v>1</v>
      </c>
      <c r="G28" s="168" t="s">
        <v>180</v>
      </c>
      <c r="H28" s="144"/>
      <c r="I28" s="144"/>
      <c r="J28" s="168">
        <v>93900</v>
      </c>
      <c r="K28" s="150"/>
    </row>
    <row r="29" spans="1:11" s="151" customFormat="1" ht="28.5">
      <c r="A29" s="144">
        <v>18</v>
      </c>
      <c r="B29" s="144"/>
      <c r="C29" s="144" t="s">
        <v>78</v>
      </c>
      <c r="D29" s="144" t="s">
        <v>24</v>
      </c>
      <c r="E29" s="144"/>
      <c r="F29" s="144">
        <v>1</v>
      </c>
      <c r="G29" s="168" t="s">
        <v>180</v>
      </c>
      <c r="H29" s="144"/>
      <c r="I29" s="144"/>
      <c r="J29" s="168">
        <v>93900</v>
      </c>
      <c r="K29" s="150"/>
    </row>
    <row r="30" spans="1:11" s="151" customFormat="1" ht="36" customHeight="1">
      <c r="A30" s="144"/>
      <c r="B30" s="144" t="s">
        <v>37</v>
      </c>
      <c r="C30" s="144"/>
      <c r="D30" s="144"/>
      <c r="E30" s="144"/>
      <c r="F30" s="144">
        <v>24.5</v>
      </c>
      <c r="G30" s="144"/>
      <c r="H30" s="144"/>
      <c r="I30" s="144"/>
      <c r="J30" s="144">
        <f>SUM(J10:J29)</f>
        <v>2338850</v>
      </c>
      <c r="K30" s="152"/>
    </row>
    <row r="31" spans="1:11" ht="27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</row>
  </sheetData>
  <sheetProtection/>
  <mergeCells count="10">
    <mergeCell ref="B10:B23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0"/>
  <sheetViews>
    <sheetView zoomScale="130" zoomScaleNormal="130" zoomScalePageLayoutView="0" workbookViewId="0" topLeftCell="A15">
      <selection activeCell="J10" sqref="J10:J25"/>
    </sheetView>
  </sheetViews>
  <sheetFormatPr defaultColWidth="9.140625" defaultRowHeight="12.75"/>
  <cols>
    <col min="1" max="1" width="3.7109375" style="78" customWidth="1"/>
    <col min="2" max="2" width="6.7109375" style="78" customWidth="1"/>
    <col min="3" max="3" width="17.8515625" style="78" customWidth="1"/>
    <col min="4" max="4" width="9.140625" style="78" customWidth="1"/>
    <col min="5" max="5" width="6.57421875" style="78" customWidth="1"/>
    <col min="6" max="6" width="7.57421875" style="78" customWidth="1"/>
    <col min="7" max="7" width="13.57421875" style="78" customWidth="1"/>
    <col min="8" max="8" width="7.8515625" style="78" customWidth="1"/>
    <col min="9" max="9" width="8.140625" style="78" customWidth="1"/>
    <col min="10" max="10" width="15.00390625" style="78" customWidth="1"/>
    <col min="11" max="16384" width="9.140625" style="78" customWidth="1"/>
  </cols>
  <sheetData>
    <row r="1" spans="1:10" ht="12" customHeight="1">
      <c r="A1" s="155"/>
      <c r="B1" s="155"/>
      <c r="C1" s="114"/>
      <c r="D1" s="114"/>
      <c r="E1" s="114"/>
      <c r="F1" s="114"/>
      <c r="G1" s="177" t="s">
        <v>153</v>
      </c>
      <c r="H1" s="177"/>
      <c r="I1" s="177"/>
      <c r="J1" s="177"/>
    </row>
    <row r="2" spans="1:10" ht="13.5" customHeight="1">
      <c r="A2" s="156"/>
      <c r="B2" s="156"/>
      <c r="C2" s="114"/>
      <c r="D2" s="114"/>
      <c r="E2" s="114"/>
      <c r="F2" s="114"/>
      <c r="G2" s="177"/>
      <c r="H2" s="177"/>
      <c r="I2" s="177"/>
      <c r="J2" s="177"/>
    </row>
    <row r="3" spans="1:10" ht="13.5" customHeight="1">
      <c r="A3" s="156"/>
      <c r="B3" s="156"/>
      <c r="C3" s="114"/>
      <c r="D3" s="114"/>
      <c r="E3" s="114"/>
      <c r="F3" s="114"/>
      <c r="G3" s="177"/>
      <c r="H3" s="177"/>
      <c r="I3" s="177"/>
      <c r="J3" s="177"/>
    </row>
    <row r="4" spans="1:10" ht="13.5" customHeight="1">
      <c r="A4" s="156"/>
      <c r="B4" s="156"/>
      <c r="C4" s="114"/>
      <c r="D4" s="114"/>
      <c r="E4" s="114"/>
      <c r="F4" s="114"/>
      <c r="G4" s="177"/>
      <c r="H4" s="177"/>
      <c r="I4" s="177"/>
      <c r="J4" s="177"/>
    </row>
    <row r="5" spans="1:10" ht="12.75" customHeight="1">
      <c r="A5" s="211"/>
      <c r="B5" s="211"/>
      <c r="C5" s="179" t="s">
        <v>154</v>
      </c>
      <c r="D5" s="179"/>
      <c r="E5" s="179"/>
      <c r="F5" s="179"/>
      <c r="G5" s="179"/>
      <c r="H5" s="179"/>
      <c r="I5" s="179"/>
      <c r="J5" s="179"/>
    </row>
    <row r="6" spans="1:10" ht="52.5" customHeight="1">
      <c r="A6" s="212"/>
      <c r="B6" s="212"/>
      <c r="C6" s="213"/>
      <c r="D6" s="213"/>
      <c r="E6" s="213"/>
      <c r="F6" s="213"/>
      <c r="G6" s="213"/>
      <c r="H6" s="213"/>
      <c r="I6" s="213"/>
      <c r="J6" s="213"/>
    </row>
    <row r="7" spans="1:10" ht="12.75" customHeight="1">
      <c r="A7" s="206" t="s">
        <v>13</v>
      </c>
      <c r="B7" s="206" t="s">
        <v>4</v>
      </c>
      <c r="C7" s="214"/>
      <c r="D7" s="215"/>
      <c r="E7" s="208"/>
      <c r="F7" s="210"/>
      <c r="G7" s="206" t="s">
        <v>9</v>
      </c>
      <c r="H7" s="208"/>
      <c r="I7" s="209"/>
      <c r="J7" s="210"/>
    </row>
    <row r="8" spans="1:10" ht="51.75" customHeight="1">
      <c r="A8" s="207"/>
      <c r="B8" s="207"/>
      <c r="C8" s="149" t="s">
        <v>42</v>
      </c>
      <c r="D8" s="149" t="s">
        <v>46</v>
      </c>
      <c r="E8" s="157" t="s">
        <v>7</v>
      </c>
      <c r="F8" s="149" t="s">
        <v>8</v>
      </c>
      <c r="G8" s="207"/>
      <c r="H8" s="149" t="s">
        <v>10</v>
      </c>
      <c r="I8" s="149" t="s">
        <v>14</v>
      </c>
      <c r="J8" s="149" t="s">
        <v>11</v>
      </c>
    </row>
    <row r="9" spans="1:10" ht="12.75" customHeight="1">
      <c r="A9" s="147">
        <v>1</v>
      </c>
      <c r="B9" s="147">
        <v>2</v>
      </c>
      <c r="C9" s="147">
        <v>3</v>
      </c>
      <c r="D9" s="147">
        <v>4</v>
      </c>
      <c r="E9" s="158">
        <v>5</v>
      </c>
      <c r="F9" s="147">
        <v>6</v>
      </c>
      <c r="G9" s="147">
        <v>7</v>
      </c>
      <c r="H9" s="147">
        <v>8</v>
      </c>
      <c r="I9" s="147">
        <v>9</v>
      </c>
      <c r="J9" s="147">
        <v>10</v>
      </c>
    </row>
    <row r="10" spans="1:10" ht="24.75" customHeight="1">
      <c r="A10" s="148">
        <v>1</v>
      </c>
      <c r="B10" s="203" t="s">
        <v>48</v>
      </c>
      <c r="C10" s="148" t="s">
        <v>15</v>
      </c>
      <c r="D10" s="148" t="s">
        <v>16</v>
      </c>
      <c r="E10" s="148"/>
      <c r="F10" s="148">
        <v>1</v>
      </c>
      <c r="G10" s="148">
        <v>130000</v>
      </c>
      <c r="H10" s="148"/>
      <c r="I10" s="148"/>
      <c r="J10" s="148">
        <v>130000</v>
      </c>
    </row>
    <row r="11" spans="1:10" ht="55.5" customHeight="1">
      <c r="A11" s="148">
        <v>2</v>
      </c>
      <c r="B11" s="204"/>
      <c r="C11" s="148" t="s">
        <v>146</v>
      </c>
      <c r="D11" s="148" t="s">
        <v>16</v>
      </c>
      <c r="E11" s="148"/>
      <c r="F11" s="148">
        <v>1</v>
      </c>
      <c r="G11" s="148">
        <v>95000</v>
      </c>
      <c r="H11" s="148"/>
      <c r="I11" s="148"/>
      <c r="J11" s="148">
        <v>95000</v>
      </c>
    </row>
    <row r="12" spans="1:10" ht="36" customHeight="1">
      <c r="A12" s="148">
        <v>3</v>
      </c>
      <c r="B12" s="204"/>
      <c r="C12" s="148" t="s">
        <v>19</v>
      </c>
      <c r="D12" s="148" t="s">
        <v>16</v>
      </c>
      <c r="E12" s="148"/>
      <c r="F12" s="148">
        <v>1</v>
      </c>
      <c r="G12" s="148">
        <v>95000</v>
      </c>
      <c r="H12" s="148"/>
      <c r="I12" s="148"/>
      <c r="J12" s="148">
        <v>95000</v>
      </c>
    </row>
    <row r="13" spans="1:10" ht="27" customHeight="1">
      <c r="A13" s="148">
        <v>4</v>
      </c>
      <c r="B13" s="204"/>
      <c r="C13" s="148" t="s">
        <v>21</v>
      </c>
      <c r="D13" s="148" t="s">
        <v>16</v>
      </c>
      <c r="E13" s="148"/>
      <c r="F13" s="148">
        <v>1</v>
      </c>
      <c r="G13" s="148" t="s">
        <v>180</v>
      </c>
      <c r="H13" s="148"/>
      <c r="I13" s="148"/>
      <c r="J13" s="148">
        <v>93900</v>
      </c>
    </row>
    <row r="14" spans="1:10" ht="21" customHeight="1">
      <c r="A14" s="148">
        <v>5</v>
      </c>
      <c r="B14" s="204"/>
      <c r="C14" s="148" t="s">
        <v>22</v>
      </c>
      <c r="D14" s="148" t="s">
        <v>16</v>
      </c>
      <c r="E14" s="148"/>
      <c r="F14" s="148">
        <v>4</v>
      </c>
      <c r="G14" s="148" t="s">
        <v>180</v>
      </c>
      <c r="H14" s="148"/>
      <c r="I14" s="148"/>
      <c r="J14" s="148">
        <v>375600</v>
      </c>
    </row>
    <row r="15" spans="1:10" ht="31.5" customHeight="1">
      <c r="A15" s="148">
        <v>6</v>
      </c>
      <c r="B15" s="204"/>
      <c r="C15" s="148" t="s">
        <v>23</v>
      </c>
      <c r="D15" s="148" t="s">
        <v>16</v>
      </c>
      <c r="E15" s="148"/>
      <c r="F15" s="148">
        <v>4</v>
      </c>
      <c r="G15" s="148" t="s">
        <v>180</v>
      </c>
      <c r="H15" s="148"/>
      <c r="I15" s="148"/>
      <c r="J15" s="148">
        <v>375600</v>
      </c>
    </row>
    <row r="16" spans="1:10" ht="31.5" customHeight="1">
      <c r="A16" s="148">
        <v>7</v>
      </c>
      <c r="B16" s="204"/>
      <c r="C16" s="148" t="s">
        <v>39</v>
      </c>
      <c r="D16" s="148"/>
      <c r="E16" s="148"/>
      <c r="F16" s="148">
        <v>1</v>
      </c>
      <c r="G16" s="148" t="s">
        <v>180</v>
      </c>
      <c r="H16" s="148"/>
      <c r="I16" s="148"/>
      <c r="J16" s="148">
        <v>93900</v>
      </c>
    </row>
    <row r="17" spans="1:10" ht="30" customHeight="1">
      <c r="A17" s="148">
        <v>8</v>
      </c>
      <c r="B17" s="204"/>
      <c r="C17" s="148" t="s">
        <v>25</v>
      </c>
      <c r="D17" s="148" t="s">
        <v>16</v>
      </c>
      <c r="E17" s="148"/>
      <c r="F17" s="148">
        <v>1</v>
      </c>
      <c r="G17" s="148" t="s">
        <v>180</v>
      </c>
      <c r="H17" s="148"/>
      <c r="I17" s="148"/>
      <c r="J17" s="148">
        <v>93900</v>
      </c>
    </row>
    <row r="18" spans="1:10" ht="18" customHeight="1">
      <c r="A18" s="148">
        <v>9</v>
      </c>
      <c r="B18" s="204"/>
      <c r="C18" s="148" t="s">
        <v>26</v>
      </c>
      <c r="D18" s="148" t="s">
        <v>24</v>
      </c>
      <c r="E18" s="148"/>
      <c r="F18" s="148">
        <v>1</v>
      </c>
      <c r="G18" s="148" t="s">
        <v>180</v>
      </c>
      <c r="H18" s="148"/>
      <c r="I18" s="148"/>
      <c r="J18" s="148">
        <v>93900</v>
      </c>
    </row>
    <row r="19" spans="1:10" ht="19.5" customHeight="1">
      <c r="A19" s="148">
        <v>10</v>
      </c>
      <c r="B19" s="204"/>
      <c r="C19" s="148" t="s">
        <v>0</v>
      </c>
      <c r="D19" s="148" t="s">
        <v>24</v>
      </c>
      <c r="E19" s="148"/>
      <c r="F19" s="148">
        <v>1</v>
      </c>
      <c r="G19" s="148" t="s">
        <v>180</v>
      </c>
      <c r="H19" s="148"/>
      <c r="I19" s="148"/>
      <c r="J19" s="148">
        <v>93900</v>
      </c>
    </row>
    <row r="20" spans="1:10" ht="18" customHeight="1">
      <c r="A20" s="148">
        <v>11</v>
      </c>
      <c r="B20" s="204"/>
      <c r="C20" s="148" t="s">
        <v>1</v>
      </c>
      <c r="D20" s="148" t="s">
        <v>24</v>
      </c>
      <c r="E20" s="148"/>
      <c r="F20" s="148">
        <v>1</v>
      </c>
      <c r="G20" s="148" t="s">
        <v>180</v>
      </c>
      <c r="H20" s="148"/>
      <c r="I20" s="148"/>
      <c r="J20" s="148">
        <v>93900</v>
      </c>
    </row>
    <row r="21" spans="1:10" ht="22.5" customHeight="1">
      <c r="A21" s="148">
        <v>12</v>
      </c>
      <c r="B21" s="204"/>
      <c r="C21" s="148" t="s">
        <v>28</v>
      </c>
      <c r="D21" s="148" t="s">
        <v>24</v>
      </c>
      <c r="E21" s="148"/>
      <c r="F21" s="148">
        <v>1</v>
      </c>
      <c r="G21" s="148" t="s">
        <v>180</v>
      </c>
      <c r="H21" s="148"/>
      <c r="I21" s="148"/>
      <c r="J21" s="148">
        <v>93900</v>
      </c>
    </row>
    <row r="22" spans="1:10" ht="30.75" customHeight="1">
      <c r="A22" s="148">
        <v>13</v>
      </c>
      <c r="B22" s="204"/>
      <c r="C22" s="148" t="s">
        <v>40</v>
      </c>
      <c r="D22" s="148" t="s">
        <v>24</v>
      </c>
      <c r="E22" s="148"/>
      <c r="F22" s="148">
        <v>1</v>
      </c>
      <c r="G22" s="148" t="s">
        <v>180</v>
      </c>
      <c r="H22" s="148"/>
      <c r="I22" s="148"/>
      <c r="J22" s="148">
        <v>93900</v>
      </c>
    </row>
    <row r="23" spans="1:10" ht="33.75" customHeight="1">
      <c r="A23" s="148">
        <v>14</v>
      </c>
      <c r="B23" s="205"/>
      <c r="C23" s="148" t="s">
        <v>150</v>
      </c>
      <c r="D23" s="148" t="s">
        <v>24</v>
      </c>
      <c r="E23" s="148"/>
      <c r="F23" s="148">
        <v>1</v>
      </c>
      <c r="G23" s="148" t="s">
        <v>180</v>
      </c>
      <c r="H23" s="148"/>
      <c r="I23" s="148"/>
      <c r="J23" s="148">
        <v>93900</v>
      </c>
    </row>
    <row r="24" spans="1:10" ht="30" customHeight="1">
      <c r="A24" s="148">
        <v>15</v>
      </c>
      <c r="B24" s="148"/>
      <c r="C24" s="148" t="s">
        <v>33</v>
      </c>
      <c r="D24" s="148" t="s">
        <v>24</v>
      </c>
      <c r="E24" s="148"/>
      <c r="F24" s="148">
        <v>1</v>
      </c>
      <c r="G24" s="148" t="s">
        <v>180</v>
      </c>
      <c r="H24" s="148"/>
      <c r="I24" s="148"/>
      <c r="J24" s="148">
        <v>93900</v>
      </c>
    </row>
    <row r="25" spans="1:10" ht="33" customHeight="1">
      <c r="A25" s="148">
        <v>16</v>
      </c>
      <c r="B25" s="148"/>
      <c r="C25" s="148" t="s">
        <v>2</v>
      </c>
      <c r="D25" s="148" t="s">
        <v>24</v>
      </c>
      <c r="E25" s="148"/>
      <c r="F25" s="148">
        <v>1</v>
      </c>
      <c r="G25" s="148" t="s">
        <v>180</v>
      </c>
      <c r="H25" s="148"/>
      <c r="I25" s="148"/>
      <c r="J25" s="148">
        <v>93900</v>
      </c>
    </row>
    <row r="26" spans="1:11" ht="36.75" customHeight="1">
      <c r="A26" s="148"/>
      <c r="B26" s="148" t="s">
        <v>37</v>
      </c>
      <c r="C26" s="148"/>
      <c r="D26" s="148"/>
      <c r="E26" s="148"/>
      <c r="F26" s="148">
        <v>22</v>
      </c>
      <c r="G26" s="148"/>
      <c r="H26" s="148"/>
      <c r="I26" s="148"/>
      <c r="J26" s="148">
        <f>SUM(J10:J25)</f>
        <v>2104100</v>
      </c>
      <c r="K26" s="49"/>
    </row>
    <row r="29" spans="4:6" ht="12.75">
      <c r="D29" s="62"/>
      <c r="E29" s="125"/>
      <c r="F29" s="125"/>
    </row>
    <row r="30" spans="4:6" ht="12.75">
      <c r="D30" s="125"/>
      <c r="E30" s="125"/>
      <c r="F30" s="125"/>
    </row>
  </sheetData>
  <sheetProtection/>
  <mergeCells count="10">
    <mergeCell ref="B10:B23"/>
    <mergeCell ref="G7:G8"/>
    <mergeCell ref="G1:J4"/>
    <mergeCell ref="H7:J7"/>
    <mergeCell ref="A5:B6"/>
    <mergeCell ref="C5:J6"/>
    <mergeCell ref="A7:A8"/>
    <mergeCell ref="B7:B8"/>
    <mergeCell ref="C7:D7"/>
    <mergeCell ref="E7:F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K36"/>
  <sheetViews>
    <sheetView zoomScalePageLayoutView="0" workbookViewId="0" topLeftCell="A23">
      <selection activeCell="Q35" sqref="Q35"/>
    </sheetView>
  </sheetViews>
  <sheetFormatPr defaultColWidth="9.140625" defaultRowHeight="12.75"/>
  <cols>
    <col min="1" max="1" width="4.421875" style="42" customWidth="1"/>
    <col min="2" max="2" width="9.421875" style="42" customWidth="1"/>
    <col min="3" max="3" width="17.421875" style="42" customWidth="1"/>
    <col min="4" max="4" width="10.00390625" style="42" customWidth="1"/>
    <col min="5" max="5" width="7.8515625" style="42" customWidth="1"/>
    <col min="6" max="6" width="8.00390625" style="42" customWidth="1"/>
    <col min="7" max="7" width="20.421875" style="42" customWidth="1"/>
    <col min="8" max="8" width="8.140625" style="42" customWidth="1"/>
    <col min="9" max="9" width="7.00390625" style="42" customWidth="1"/>
    <col min="10" max="10" width="12.8515625" style="42" customWidth="1"/>
    <col min="11" max="16384" width="9.140625" style="42" customWidth="1"/>
  </cols>
  <sheetData>
    <row r="1" spans="1:11" ht="6.75" customHeight="1">
      <c r="A1" s="131"/>
      <c r="B1" s="131"/>
      <c r="C1" s="153"/>
      <c r="D1" s="153"/>
      <c r="E1" s="153"/>
      <c r="F1" s="159"/>
      <c r="G1" s="185" t="s">
        <v>156</v>
      </c>
      <c r="H1" s="185"/>
      <c r="I1" s="185"/>
      <c r="J1" s="185"/>
      <c r="K1" s="2"/>
    </row>
    <row r="2" spans="1:11" ht="11.25" customHeight="1">
      <c r="A2" s="134"/>
      <c r="B2" s="134"/>
      <c r="C2" s="153"/>
      <c r="D2" s="153"/>
      <c r="E2" s="153"/>
      <c r="F2" s="159"/>
      <c r="G2" s="185"/>
      <c r="H2" s="185"/>
      <c r="I2" s="185"/>
      <c r="J2" s="185"/>
      <c r="K2" s="2"/>
    </row>
    <row r="3" spans="1:11" ht="16.5" customHeight="1">
      <c r="A3" s="134"/>
      <c r="B3" s="134"/>
      <c r="C3" s="153"/>
      <c r="D3" s="153"/>
      <c r="E3" s="153"/>
      <c r="F3" s="159"/>
      <c r="G3" s="185"/>
      <c r="H3" s="185"/>
      <c r="I3" s="185"/>
      <c r="J3" s="185"/>
      <c r="K3" s="2"/>
    </row>
    <row r="4" spans="1:11" ht="16.5" customHeight="1">
      <c r="A4" s="134"/>
      <c r="B4" s="134"/>
      <c r="C4" s="153"/>
      <c r="D4" s="153"/>
      <c r="E4" s="153"/>
      <c r="F4" s="159"/>
      <c r="G4" s="185"/>
      <c r="H4" s="185"/>
      <c r="I4" s="185"/>
      <c r="J4" s="185"/>
      <c r="K4" s="2"/>
    </row>
    <row r="5" spans="1:11" ht="15">
      <c r="A5" s="198"/>
      <c r="B5" s="198"/>
      <c r="C5" s="187" t="s">
        <v>155</v>
      </c>
      <c r="D5" s="187"/>
      <c r="E5" s="187"/>
      <c r="F5" s="187"/>
      <c r="G5" s="187"/>
      <c r="H5" s="187"/>
      <c r="I5" s="187"/>
      <c r="J5" s="187"/>
      <c r="K5" s="2"/>
    </row>
    <row r="6" spans="1:11" ht="49.5" customHeight="1">
      <c r="A6" s="198"/>
      <c r="B6" s="198"/>
      <c r="C6" s="187"/>
      <c r="D6" s="187"/>
      <c r="E6" s="187"/>
      <c r="F6" s="187"/>
      <c r="G6" s="187"/>
      <c r="H6" s="187"/>
      <c r="I6" s="187"/>
      <c r="J6" s="187"/>
      <c r="K6" s="2"/>
    </row>
    <row r="7" spans="1:10" ht="12.75" customHeight="1">
      <c r="A7" s="188" t="s">
        <v>13</v>
      </c>
      <c r="B7" s="188" t="s">
        <v>4</v>
      </c>
      <c r="C7" s="190"/>
      <c r="D7" s="191"/>
      <c r="E7" s="192"/>
      <c r="F7" s="193"/>
      <c r="G7" s="188" t="s">
        <v>9</v>
      </c>
      <c r="H7" s="192"/>
      <c r="I7" s="194"/>
      <c r="J7" s="193"/>
    </row>
    <row r="8" spans="1:10" ht="53.25" customHeight="1">
      <c r="A8" s="189"/>
      <c r="B8" s="189"/>
      <c r="C8" s="144" t="s">
        <v>42</v>
      </c>
      <c r="D8" s="144" t="s">
        <v>43</v>
      </c>
      <c r="E8" s="74" t="s">
        <v>7</v>
      </c>
      <c r="F8" s="144" t="s">
        <v>8</v>
      </c>
      <c r="G8" s="189"/>
      <c r="H8" s="144" t="s">
        <v>10</v>
      </c>
      <c r="I8" s="144" t="s">
        <v>14</v>
      </c>
      <c r="J8" s="144" t="s">
        <v>11</v>
      </c>
    </row>
    <row r="9" spans="1:10" ht="16.5">
      <c r="A9" s="67">
        <v>1</v>
      </c>
      <c r="B9" s="67">
        <v>2</v>
      </c>
      <c r="C9" s="67">
        <v>3</v>
      </c>
      <c r="D9" s="67">
        <v>4</v>
      </c>
      <c r="E9" s="79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</row>
    <row r="10" spans="1:11" ht="16.5" customHeight="1">
      <c r="A10" s="144">
        <v>1</v>
      </c>
      <c r="B10" s="195" t="s">
        <v>41</v>
      </c>
      <c r="C10" s="144" t="s">
        <v>15</v>
      </c>
      <c r="D10" s="144" t="s">
        <v>16</v>
      </c>
      <c r="E10" s="144"/>
      <c r="F10" s="144">
        <v>1</v>
      </c>
      <c r="G10" s="144">
        <v>130000</v>
      </c>
      <c r="H10" s="144"/>
      <c r="I10" s="144"/>
      <c r="J10" s="144">
        <v>130000</v>
      </c>
      <c r="K10" s="2"/>
    </row>
    <row r="11" spans="1:11" ht="42.75">
      <c r="A11" s="144">
        <v>2</v>
      </c>
      <c r="B11" s="216"/>
      <c r="C11" s="144" t="s">
        <v>17</v>
      </c>
      <c r="D11" s="144" t="s">
        <v>16</v>
      </c>
      <c r="E11" s="144"/>
      <c r="F11" s="144">
        <v>1</v>
      </c>
      <c r="G11" s="144">
        <v>100000</v>
      </c>
      <c r="H11" s="144"/>
      <c r="I11" s="144"/>
      <c r="J11" s="144">
        <v>100000</v>
      </c>
      <c r="K11" s="2"/>
    </row>
    <row r="12" spans="1:11" ht="58.5" customHeight="1">
      <c r="A12" s="144">
        <v>3</v>
      </c>
      <c r="B12" s="216"/>
      <c r="C12" s="144" t="s">
        <v>146</v>
      </c>
      <c r="D12" s="144" t="s">
        <v>16</v>
      </c>
      <c r="E12" s="144"/>
      <c r="F12" s="144">
        <v>1</v>
      </c>
      <c r="G12" s="144">
        <v>95000</v>
      </c>
      <c r="H12" s="144"/>
      <c r="I12" s="144"/>
      <c r="J12" s="144">
        <v>95000</v>
      </c>
      <c r="K12" s="2"/>
    </row>
    <row r="13" spans="1:11" ht="24.75" customHeight="1">
      <c r="A13" s="144">
        <v>4</v>
      </c>
      <c r="B13" s="216"/>
      <c r="C13" s="144" t="s">
        <v>19</v>
      </c>
      <c r="D13" s="144" t="s">
        <v>16</v>
      </c>
      <c r="E13" s="144"/>
      <c r="F13" s="144">
        <v>1</v>
      </c>
      <c r="G13" s="144">
        <v>95000</v>
      </c>
      <c r="H13" s="144"/>
      <c r="I13" s="144"/>
      <c r="J13" s="144">
        <v>95000</v>
      </c>
      <c r="K13" s="2"/>
    </row>
    <row r="14" spans="1:11" ht="35.25" customHeight="1">
      <c r="A14" s="144">
        <v>5</v>
      </c>
      <c r="B14" s="216"/>
      <c r="C14" s="144" t="s">
        <v>21</v>
      </c>
      <c r="D14" s="144" t="s">
        <v>16</v>
      </c>
      <c r="E14" s="144"/>
      <c r="F14" s="144">
        <v>1</v>
      </c>
      <c r="G14" s="168" t="s">
        <v>180</v>
      </c>
      <c r="H14" s="144"/>
      <c r="I14" s="144"/>
      <c r="J14" s="144">
        <v>93900</v>
      </c>
      <c r="K14" s="2"/>
    </row>
    <row r="15" spans="1:11" ht="35.25" customHeight="1">
      <c r="A15" s="144">
        <v>6</v>
      </c>
      <c r="B15" s="216"/>
      <c r="C15" s="144" t="s">
        <v>20</v>
      </c>
      <c r="D15" s="144"/>
      <c r="E15" s="144"/>
      <c r="F15" s="144">
        <v>1</v>
      </c>
      <c r="G15" s="168" t="s">
        <v>180</v>
      </c>
      <c r="H15" s="144"/>
      <c r="I15" s="144"/>
      <c r="J15" s="144">
        <v>93900</v>
      </c>
      <c r="K15" s="2"/>
    </row>
    <row r="16" spans="1:11" ht="30" customHeight="1">
      <c r="A16" s="144">
        <v>7</v>
      </c>
      <c r="B16" s="216"/>
      <c r="C16" s="144" t="s">
        <v>22</v>
      </c>
      <c r="D16" s="144" t="s">
        <v>16</v>
      </c>
      <c r="E16" s="144"/>
      <c r="F16" s="144">
        <v>11</v>
      </c>
      <c r="G16" s="168" t="s">
        <v>180</v>
      </c>
      <c r="H16" s="144"/>
      <c r="I16" s="144"/>
      <c r="J16" s="144">
        <v>1032900</v>
      </c>
      <c r="K16" s="2"/>
    </row>
    <row r="17" spans="1:11" ht="42" customHeight="1">
      <c r="A17" s="144">
        <v>8</v>
      </c>
      <c r="B17" s="216"/>
      <c r="C17" s="144" t="s">
        <v>23</v>
      </c>
      <c r="D17" s="144" t="s">
        <v>16</v>
      </c>
      <c r="E17" s="144"/>
      <c r="F17" s="144">
        <v>11</v>
      </c>
      <c r="G17" s="168" t="s">
        <v>180</v>
      </c>
      <c r="H17" s="144"/>
      <c r="I17" s="144"/>
      <c r="J17" s="144">
        <v>1032900</v>
      </c>
      <c r="K17" s="2"/>
    </row>
    <row r="18" spans="1:11" ht="38.25" customHeight="1">
      <c r="A18" s="144">
        <v>9</v>
      </c>
      <c r="B18" s="216"/>
      <c r="C18" s="144" t="s">
        <v>39</v>
      </c>
      <c r="D18" s="144" t="s">
        <v>16</v>
      </c>
      <c r="E18" s="144"/>
      <c r="F18" s="144">
        <v>3</v>
      </c>
      <c r="G18" s="168" t="s">
        <v>180</v>
      </c>
      <c r="H18" s="144"/>
      <c r="I18" s="144"/>
      <c r="J18" s="144">
        <v>281700</v>
      </c>
      <c r="K18" s="2"/>
    </row>
    <row r="19" spans="1:11" ht="61.5" customHeight="1">
      <c r="A19" s="144">
        <v>10</v>
      </c>
      <c r="B19" s="216"/>
      <c r="C19" s="144" t="s">
        <v>138</v>
      </c>
      <c r="D19" s="144" t="s">
        <v>16</v>
      </c>
      <c r="E19" s="144"/>
      <c r="F19" s="144">
        <v>2</v>
      </c>
      <c r="G19" s="168" t="s">
        <v>180</v>
      </c>
      <c r="H19" s="144"/>
      <c r="I19" s="144"/>
      <c r="J19" s="144">
        <v>187800</v>
      </c>
      <c r="K19" s="2"/>
    </row>
    <row r="20" spans="1:11" ht="28.5">
      <c r="A20" s="144">
        <v>11</v>
      </c>
      <c r="B20" s="216"/>
      <c r="C20" s="144" t="s">
        <v>25</v>
      </c>
      <c r="D20" s="144" t="s">
        <v>16</v>
      </c>
      <c r="E20" s="144"/>
      <c r="F20" s="144">
        <v>3</v>
      </c>
      <c r="G20" s="168" t="s">
        <v>180</v>
      </c>
      <c r="H20" s="144"/>
      <c r="I20" s="144"/>
      <c r="J20" s="168">
        <v>281700</v>
      </c>
      <c r="K20" s="2"/>
    </row>
    <row r="21" spans="1:11" ht="90" customHeight="1">
      <c r="A21" s="144">
        <v>12</v>
      </c>
      <c r="B21" s="216"/>
      <c r="C21" s="144" t="s">
        <v>84</v>
      </c>
      <c r="D21" s="144"/>
      <c r="E21" s="144"/>
      <c r="F21" s="144">
        <v>1</v>
      </c>
      <c r="G21" s="168" t="s">
        <v>180</v>
      </c>
      <c r="H21" s="144"/>
      <c r="I21" s="144"/>
      <c r="J21" s="144">
        <v>93900</v>
      </c>
      <c r="K21" s="2"/>
    </row>
    <row r="22" spans="1:11" ht="55.5" customHeight="1">
      <c r="A22" s="144">
        <v>13</v>
      </c>
      <c r="B22" s="217"/>
      <c r="C22" s="144" t="s">
        <v>35</v>
      </c>
      <c r="D22" s="144"/>
      <c r="E22" s="144"/>
      <c r="F22" s="144">
        <v>1</v>
      </c>
      <c r="G22" s="168" t="s">
        <v>180</v>
      </c>
      <c r="H22" s="144"/>
      <c r="I22" s="144"/>
      <c r="J22" s="144">
        <v>93900</v>
      </c>
      <c r="K22" s="2"/>
    </row>
    <row r="23" spans="1:11" ht="27.75" customHeight="1">
      <c r="A23" s="144">
        <v>14</v>
      </c>
      <c r="B23" s="144"/>
      <c r="C23" s="144" t="s">
        <v>26</v>
      </c>
      <c r="D23" s="144" t="s">
        <v>24</v>
      </c>
      <c r="E23" s="144"/>
      <c r="F23" s="144">
        <v>1</v>
      </c>
      <c r="G23" s="168" t="s">
        <v>180</v>
      </c>
      <c r="H23" s="144"/>
      <c r="I23" s="144"/>
      <c r="J23" s="168">
        <v>93900</v>
      </c>
      <c r="K23" s="21"/>
    </row>
    <row r="24" spans="1:11" ht="27" customHeight="1">
      <c r="A24" s="144">
        <v>15</v>
      </c>
      <c r="B24" s="144"/>
      <c r="C24" s="144" t="s">
        <v>0</v>
      </c>
      <c r="D24" s="144" t="s">
        <v>24</v>
      </c>
      <c r="E24" s="144"/>
      <c r="F24" s="144">
        <v>1</v>
      </c>
      <c r="G24" s="168" t="s">
        <v>180</v>
      </c>
      <c r="H24" s="144"/>
      <c r="I24" s="144"/>
      <c r="J24" s="168">
        <v>93900</v>
      </c>
      <c r="K24" s="21"/>
    </row>
    <row r="25" spans="1:11" ht="26.25" customHeight="1">
      <c r="A25" s="144">
        <v>16</v>
      </c>
      <c r="B25" s="144"/>
      <c r="C25" s="144" t="s">
        <v>1</v>
      </c>
      <c r="D25" s="144" t="s">
        <v>24</v>
      </c>
      <c r="E25" s="144"/>
      <c r="F25" s="144">
        <v>1</v>
      </c>
      <c r="G25" s="168" t="s">
        <v>180</v>
      </c>
      <c r="H25" s="144"/>
      <c r="I25" s="144"/>
      <c r="J25" s="168">
        <v>93900</v>
      </c>
      <c r="K25" s="21"/>
    </row>
    <row r="26" spans="1:11" ht="56.25" customHeight="1">
      <c r="A26" s="144">
        <v>17</v>
      </c>
      <c r="B26" s="144"/>
      <c r="C26" s="144" t="s">
        <v>139</v>
      </c>
      <c r="D26" s="144" t="s">
        <v>24</v>
      </c>
      <c r="E26" s="144"/>
      <c r="F26" s="144">
        <v>1</v>
      </c>
      <c r="G26" s="168" t="s">
        <v>180</v>
      </c>
      <c r="H26" s="144"/>
      <c r="I26" s="144"/>
      <c r="J26" s="168">
        <v>93900</v>
      </c>
      <c r="K26" s="21"/>
    </row>
    <row r="27" spans="1:11" ht="27" customHeight="1">
      <c r="A27" s="144">
        <v>18</v>
      </c>
      <c r="B27" s="144"/>
      <c r="C27" s="144" t="s">
        <v>28</v>
      </c>
      <c r="D27" s="144" t="s">
        <v>24</v>
      </c>
      <c r="E27" s="144"/>
      <c r="F27" s="144">
        <v>2</v>
      </c>
      <c r="G27" s="168" t="s">
        <v>180</v>
      </c>
      <c r="H27" s="144"/>
      <c r="I27" s="144"/>
      <c r="J27" s="168">
        <v>187800</v>
      </c>
      <c r="K27" s="21"/>
    </row>
    <row r="28" spans="1:11" ht="41.25" customHeight="1">
      <c r="A28" s="144">
        <v>19</v>
      </c>
      <c r="B28" s="144"/>
      <c r="C28" s="144" t="s">
        <v>40</v>
      </c>
      <c r="D28" s="144" t="s">
        <v>24</v>
      </c>
      <c r="E28" s="144"/>
      <c r="F28" s="144">
        <v>1</v>
      </c>
      <c r="G28" s="168" t="s">
        <v>180</v>
      </c>
      <c r="H28" s="144"/>
      <c r="I28" s="144"/>
      <c r="J28" s="168">
        <v>93900</v>
      </c>
      <c r="K28" s="2"/>
    </row>
    <row r="29" spans="1:11" ht="42.75">
      <c r="A29" s="144">
        <v>20</v>
      </c>
      <c r="B29" s="144"/>
      <c r="C29" s="144" t="s">
        <v>30</v>
      </c>
      <c r="D29" s="144" t="s">
        <v>24</v>
      </c>
      <c r="E29" s="144"/>
      <c r="F29" s="144">
        <v>2</v>
      </c>
      <c r="G29" s="168" t="s">
        <v>180</v>
      </c>
      <c r="H29" s="144"/>
      <c r="I29" s="144"/>
      <c r="J29" s="168">
        <v>187800</v>
      </c>
      <c r="K29" s="21"/>
    </row>
    <row r="30" spans="1:11" ht="28.5">
      <c r="A30" s="144">
        <v>21</v>
      </c>
      <c r="B30" s="144"/>
      <c r="C30" s="15" t="s">
        <v>150</v>
      </c>
      <c r="D30" s="144" t="s">
        <v>24</v>
      </c>
      <c r="E30" s="144"/>
      <c r="F30" s="144">
        <v>1</v>
      </c>
      <c r="G30" s="168" t="s">
        <v>180</v>
      </c>
      <c r="H30" s="144"/>
      <c r="I30" s="144"/>
      <c r="J30" s="168">
        <v>93900</v>
      </c>
      <c r="K30" s="2"/>
    </row>
    <row r="31" spans="1:11" ht="28.5">
      <c r="A31" s="144">
        <v>22</v>
      </c>
      <c r="B31" s="144"/>
      <c r="C31" s="144" t="s">
        <v>33</v>
      </c>
      <c r="D31" s="144" t="s">
        <v>24</v>
      </c>
      <c r="E31" s="144"/>
      <c r="F31" s="144">
        <v>1</v>
      </c>
      <c r="G31" s="168" t="s">
        <v>180</v>
      </c>
      <c r="H31" s="144"/>
      <c r="I31" s="144"/>
      <c r="J31" s="168">
        <v>93900</v>
      </c>
      <c r="K31" s="2"/>
    </row>
    <row r="32" spans="1:11" ht="28.5">
      <c r="A32" s="144">
        <v>23</v>
      </c>
      <c r="B32" s="144"/>
      <c r="C32" s="144" t="s">
        <v>32</v>
      </c>
      <c r="D32" s="144" t="s">
        <v>24</v>
      </c>
      <c r="E32" s="144"/>
      <c r="F32" s="144">
        <v>1</v>
      </c>
      <c r="G32" s="168" t="s">
        <v>180</v>
      </c>
      <c r="H32" s="144"/>
      <c r="I32" s="144"/>
      <c r="J32" s="168">
        <v>93900</v>
      </c>
      <c r="K32" s="2"/>
    </row>
    <row r="33" spans="1:11" ht="33.75" customHeight="1">
      <c r="A33" s="144">
        <v>24</v>
      </c>
      <c r="B33" s="144"/>
      <c r="C33" s="144" t="s">
        <v>2</v>
      </c>
      <c r="D33" s="144" t="s">
        <v>24</v>
      </c>
      <c r="E33" s="144"/>
      <c r="F33" s="144">
        <v>1</v>
      </c>
      <c r="G33" s="168" t="s">
        <v>180</v>
      </c>
      <c r="H33" s="144"/>
      <c r="I33" s="144"/>
      <c r="J33" s="168">
        <v>93900</v>
      </c>
      <c r="K33" s="2"/>
    </row>
    <row r="34" spans="1:11" ht="31.5" customHeight="1">
      <c r="A34" s="144">
        <v>25</v>
      </c>
      <c r="B34" s="144"/>
      <c r="C34" s="144" t="s">
        <v>34</v>
      </c>
      <c r="D34" s="144" t="s">
        <v>24</v>
      </c>
      <c r="E34" s="144"/>
      <c r="F34" s="144">
        <v>1</v>
      </c>
      <c r="G34" s="168" t="s">
        <v>180</v>
      </c>
      <c r="H34" s="144"/>
      <c r="I34" s="144"/>
      <c r="J34" s="168">
        <v>93900</v>
      </c>
      <c r="K34" s="2"/>
    </row>
    <row r="35" spans="1:11" ht="38.25" customHeight="1">
      <c r="A35" s="144">
        <v>26</v>
      </c>
      <c r="B35" s="144"/>
      <c r="C35" s="144" t="s">
        <v>157</v>
      </c>
      <c r="D35" s="144" t="s">
        <v>24</v>
      </c>
      <c r="E35" s="144"/>
      <c r="F35" s="144">
        <v>1</v>
      </c>
      <c r="G35" s="168" t="s">
        <v>180</v>
      </c>
      <c r="H35" s="144"/>
      <c r="I35" s="144"/>
      <c r="J35" s="168">
        <v>93900</v>
      </c>
      <c r="K35" s="2"/>
    </row>
    <row r="36" spans="1:11" ht="28.5">
      <c r="A36" s="144"/>
      <c r="B36" s="144" t="s">
        <v>37</v>
      </c>
      <c r="C36" s="144"/>
      <c r="D36" s="144"/>
      <c r="E36" s="144"/>
      <c r="F36" s="144">
        <v>53</v>
      </c>
      <c r="G36" s="144"/>
      <c r="H36" s="144"/>
      <c r="I36" s="144"/>
      <c r="J36" s="144">
        <f>SUM(J10:J35)</f>
        <v>5021100</v>
      </c>
      <c r="K36" s="51"/>
    </row>
  </sheetData>
  <sheetProtection/>
  <mergeCells count="10">
    <mergeCell ref="B10:B22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J23"/>
  <sheetViews>
    <sheetView zoomScale="130" zoomScaleNormal="130" zoomScalePageLayoutView="0" workbookViewId="0" topLeftCell="A15">
      <selection activeCell="L23" sqref="L23"/>
    </sheetView>
  </sheetViews>
  <sheetFormatPr defaultColWidth="9.140625" defaultRowHeight="12.75"/>
  <cols>
    <col min="1" max="1" width="4.28125" style="116" customWidth="1"/>
    <col min="2" max="2" width="6.8515625" style="116" customWidth="1"/>
    <col min="3" max="3" width="14.28125" style="116" customWidth="1"/>
    <col min="4" max="4" width="9.140625" style="116" customWidth="1"/>
    <col min="5" max="5" width="8.140625" style="116" customWidth="1"/>
    <col min="6" max="6" width="8.28125" style="116" customWidth="1"/>
    <col min="7" max="7" width="12.8515625" style="116" customWidth="1"/>
    <col min="8" max="9" width="9.140625" style="116" customWidth="1"/>
    <col min="10" max="10" width="11.421875" style="116" customWidth="1"/>
    <col min="11" max="16384" width="9.140625" style="116" customWidth="1"/>
  </cols>
  <sheetData>
    <row r="1" spans="1:10" ht="11.25" customHeight="1">
      <c r="A1" s="113"/>
      <c r="B1" s="113"/>
      <c r="C1" s="114"/>
      <c r="D1" s="114"/>
      <c r="E1" s="114"/>
      <c r="F1" s="114"/>
      <c r="G1" s="177" t="s">
        <v>159</v>
      </c>
      <c r="H1" s="177"/>
      <c r="I1" s="177"/>
      <c r="J1" s="177"/>
    </row>
    <row r="2" spans="1:10" ht="12.75">
      <c r="A2" s="114"/>
      <c r="B2" s="114"/>
      <c r="C2" s="114"/>
      <c r="D2" s="114"/>
      <c r="E2" s="114"/>
      <c r="F2" s="114"/>
      <c r="G2" s="177"/>
      <c r="H2" s="177"/>
      <c r="I2" s="177"/>
      <c r="J2" s="177"/>
    </row>
    <row r="3" spans="1:10" ht="12.75">
      <c r="A3" s="114"/>
      <c r="B3" s="114"/>
      <c r="C3" s="114"/>
      <c r="D3" s="114"/>
      <c r="E3" s="114"/>
      <c r="F3" s="114"/>
      <c r="G3" s="177"/>
      <c r="H3" s="177"/>
      <c r="I3" s="177"/>
      <c r="J3" s="177"/>
    </row>
    <row r="4" spans="1:10" ht="12.75">
      <c r="A4" s="114"/>
      <c r="B4" s="114"/>
      <c r="C4" s="114"/>
      <c r="D4" s="114"/>
      <c r="E4" s="114"/>
      <c r="F4" s="114"/>
      <c r="G4" s="177"/>
      <c r="H4" s="177"/>
      <c r="I4" s="177"/>
      <c r="J4" s="177"/>
    </row>
    <row r="5" spans="1:10" ht="12.75">
      <c r="A5" s="178"/>
      <c r="B5" s="178"/>
      <c r="C5" s="179" t="s">
        <v>158</v>
      </c>
      <c r="D5" s="221"/>
      <c r="E5" s="221"/>
      <c r="F5" s="221"/>
      <c r="G5" s="221"/>
      <c r="H5" s="221"/>
      <c r="I5" s="221"/>
      <c r="J5" s="221"/>
    </row>
    <row r="6" spans="1:10" ht="54.75" customHeight="1">
      <c r="A6" s="220"/>
      <c r="B6" s="220"/>
      <c r="C6" s="222"/>
      <c r="D6" s="222"/>
      <c r="E6" s="222"/>
      <c r="F6" s="222"/>
      <c r="G6" s="222"/>
      <c r="H6" s="222"/>
      <c r="I6" s="222"/>
      <c r="J6" s="222"/>
    </row>
    <row r="7" spans="1:10" ht="12.75">
      <c r="A7" s="109" t="s">
        <v>13</v>
      </c>
      <c r="B7" s="180" t="s">
        <v>4</v>
      </c>
      <c r="C7" s="223"/>
      <c r="D7" s="224"/>
      <c r="E7" s="180"/>
      <c r="F7" s="180"/>
      <c r="G7" s="180" t="s">
        <v>9</v>
      </c>
      <c r="H7" s="180"/>
      <c r="I7" s="180"/>
      <c r="J7" s="180"/>
    </row>
    <row r="8" spans="1:10" ht="51">
      <c r="A8" s="109"/>
      <c r="B8" s="180"/>
      <c r="C8" s="109" t="s">
        <v>42</v>
      </c>
      <c r="D8" s="109" t="s">
        <v>46</v>
      </c>
      <c r="E8" s="7" t="s">
        <v>7</v>
      </c>
      <c r="F8" s="109" t="s">
        <v>8</v>
      </c>
      <c r="G8" s="180"/>
      <c r="H8" s="109" t="s">
        <v>10</v>
      </c>
      <c r="I8" s="109" t="s">
        <v>14</v>
      </c>
      <c r="J8" s="109" t="s">
        <v>11</v>
      </c>
    </row>
    <row r="9" spans="1:10" ht="12.75">
      <c r="A9" s="109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2.75">
      <c r="A10" s="109">
        <v>1</v>
      </c>
      <c r="B10" s="218" t="s">
        <v>137</v>
      </c>
      <c r="C10" s="109" t="s">
        <v>15</v>
      </c>
      <c r="D10" s="109" t="s">
        <v>16</v>
      </c>
      <c r="E10" s="109"/>
      <c r="F10" s="109">
        <v>1</v>
      </c>
      <c r="G10" s="109">
        <v>130000</v>
      </c>
      <c r="H10" s="109"/>
      <c r="I10" s="109"/>
      <c r="J10" s="109">
        <v>130000</v>
      </c>
    </row>
    <row r="11" spans="1:10" ht="54" customHeight="1">
      <c r="A11" s="128">
        <v>2</v>
      </c>
      <c r="B11" s="219"/>
      <c r="C11" s="142" t="s">
        <v>146</v>
      </c>
      <c r="D11" s="128"/>
      <c r="E11" s="128"/>
      <c r="F11" s="128">
        <v>1</v>
      </c>
      <c r="G11" s="115">
        <v>95000</v>
      </c>
      <c r="H11" s="115"/>
      <c r="I11" s="115"/>
      <c r="J11" s="115">
        <v>95000</v>
      </c>
    </row>
    <row r="12" spans="1:10" ht="12.75">
      <c r="A12" s="141">
        <v>3</v>
      </c>
      <c r="B12" s="219"/>
      <c r="C12" s="128" t="s">
        <v>19</v>
      </c>
      <c r="D12" s="109"/>
      <c r="E12" s="109"/>
      <c r="F12" s="109">
        <v>1</v>
      </c>
      <c r="G12" s="115">
        <v>95000</v>
      </c>
      <c r="H12" s="115"/>
      <c r="I12" s="115"/>
      <c r="J12" s="115">
        <v>95000</v>
      </c>
    </row>
    <row r="13" spans="1:10" ht="12.75">
      <c r="A13" s="141">
        <v>4</v>
      </c>
      <c r="B13" s="219"/>
      <c r="C13" s="109" t="s">
        <v>22</v>
      </c>
      <c r="D13" s="109" t="s">
        <v>16</v>
      </c>
      <c r="E13" s="109"/>
      <c r="F13" s="109">
        <v>3</v>
      </c>
      <c r="G13" s="164" t="s">
        <v>180</v>
      </c>
      <c r="H13" s="109"/>
      <c r="I13" s="109"/>
      <c r="J13" s="115">
        <v>281700</v>
      </c>
    </row>
    <row r="14" spans="1:10" ht="27.75" customHeight="1">
      <c r="A14" s="141">
        <v>5</v>
      </c>
      <c r="B14" s="219"/>
      <c r="C14" s="128" t="s">
        <v>23</v>
      </c>
      <c r="D14" s="128"/>
      <c r="E14" s="128"/>
      <c r="F14" s="128">
        <v>3</v>
      </c>
      <c r="G14" s="164" t="s">
        <v>180</v>
      </c>
      <c r="H14" s="128"/>
      <c r="I14" s="128"/>
      <c r="J14" s="115">
        <v>281700</v>
      </c>
    </row>
    <row r="15" spans="1:10" ht="25.5">
      <c r="A15" s="141">
        <v>6</v>
      </c>
      <c r="B15" s="219"/>
      <c r="C15" s="109" t="s">
        <v>80</v>
      </c>
      <c r="D15" s="109" t="s">
        <v>16</v>
      </c>
      <c r="E15" s="109"/>
      <c r="F15" s="109">
        <v>1</v>
      </c>
      <c r="G15" s="164" t="s">
        <v>180</v>
      </c>
      <c r="H15" s="109"/>
      <c r="I15" s="109"/>
      <c r="J15" s="115">
        <v>93900</v>
      </c>
    </row>
    <row r="16" spans="1:10" ht="26.25" customHeight="1">
      <c r="A16" s="141">
        <v>7</v>
      </c>
      <c r="B16" s="219"/>
      <c r="C16" s="128" t="s">
        <v>26</v>
      </c>
      <c r="D16" s="128" t="s">
        <v>24</v>
      </c>
      <c r="E16" s="128"/>
      <c r="F16" s="128">
        <v>0.5</v>
      </c>
      <c r="G16" s="164" t="s">
        <v>180</v>
      </c>
      <c r="H16" s="128"/>
      <c r="I16" s="128"/>
      <c r="J16" s="115">
        <v>46950</v>
      </c>
    </row>
    <row r="17" spans="1:10" ht="26.25" customHeight="1">
      <c r="A17" s="141">
        <v>8</v>
      </c>
      <c r="B17" s="219"/>
      <c r="C17" s="128" t="s">
        <v>1</v>
      </c>
      <c r="D17" s="128" t="s">
        <v>24</v>
      </c>
      <c r="E17" s="128"/>
      <c r="F17" s="128">
        <v>0.5</v>
      </c>
      <c r="G17" s="164" t="s">
        <v>180</v>
      </c>
      <c r="H17" s="128"/>
      <c r="I17" s="128"/>
      <c r="J17" s="115">
        <v>46950</v>
      </c>
    </row>
    <row r="18" spans="1:10" ht="51">
      <c r="A18" s="141">
        <v>9</v>
      </c>
      <c r="B18" s="219"/>
      <c r="C18" s="109" t="s">
        <v>28</v>
      </c>
      <c r="D18" s="109" t="s">
        <v>12</v>
      </c>
      <c r="E18" s="109"/>
      <c r="F18" s="109">
        <v>1</v>
      </c>
      <c r="G18" s="164" t="s">
        <v>180</v>
      </c>
      <c r="H18" s="109"/>
      <c r="I18" s="109"/>
      <c r="J18" s="115">
        <v>93900</v>
      </c>
    </row>
    <row r="19" spans="1:10" ht="42.75" customHeight="1">
      <c r="A19" s="141">
        <v>10</v>
      </c>
      <c r="B19" s="219"/>
      <c r="C19" s="128" t="s">
        <v>140</v>
      </c>
      <c r="D19" s="128" t="s">
        <v>12</v>
      </c>
      <c r="E19" s="128"/>
      <c r="F19" s="128">
        <v>1</v>
      </c>
      <c r="G19" s="164" t="s">
        <v>180</v>
      </c>
      <c r="H19" s="128"/>
      <c r="I19" s="128"/>
      <c r="J19" s="115">
        <v>93900</v>
      </c>
    </row>
    <row r="20" spans="1:10" ht="42.75" customHeight="1">
      <c r="A20" s="141">
        <v>11</v>
      </c>
      <c r="B20" s="219"/>
      <c r="C20" s="142" t="s">
        <v>150</v>
      </c>
      <c r="D20" s="128" t="s">
        <v>12</v>
      </c>
      <c r="E20" s="128"/>
      <c r="F20" s="128">
        <v>1</v>
      </c>
      <c r="G20" s="164" t="s">
        <v>180</v>
      </c>
      <c r="H20" s="128"/>
      <c r="I20" s="128"/>
      <c r="J20" s="115">
        <v>93900</v>
      </c>
    </row>
    <row r="21" spans="1:10" ht="51">
      <c r="A21" s="141">
        <v>12</v>
      </c>
      <c r="B21" s="219"/>
      <c r="C21" s="109" t="s">
        <v>32</v>
      </c>
      <c r="D21" s="109" t="s">
        <v>12</v>
      </c>
      <c r="E21" s="109"/>
      <c r="F21" s="109">
        <v>0.5</v>
      </c>
      <c r="G21" s="164" t="s">
        <v>180</v>
      </c>
      <c r="H21" s="109"/>
      <c r="I21" s="109"/>
      <c r="J21" s="115">
        <v>46950</v>
      </c>
    </row>
    <row r="22" spans="1:10" ht="54.75" customHeight="1">
      <c r="A22" s="141">
        <v>13</v>
      </c>
      <c r="B22" s="219"/>
      <c r="C22" s="109" t="s">
        <v>2</v>
      </c>
      <c r="D22" s="109" t="s">
        <v>12</v>
      </c>
      <c r="E22" s="109"/>
      <c r="F22" s="128">
        <v>0.5</v>
      </c>
      <c r="G22" s="164" t="s">
        <v>180</v>
      </c>
      <c r="H22" s="128"/>
      <c r="I22" s="128"/>
      <c r="J22" s="115">
        <v>46950</v>
      </c>
    </row>
    <row r="23" spans="1:10" ht="25.5">
      <c r="A23" s="109"/>
      <c r="B23" s="109" t="s">
        <v>37</v>
      </c>
      <c r="C23" s="109"/>
      <c r="D23" s="109"/>
      <c r="E23" s="109"/>
      <c r="F23" s="109">
        <v>15</v>
      </c>
      <c r="G23" s="109"/>
      <c r="H23" s="109"/>
      <c r="I23" s="109"/>
      <c r="J23" s="115">
        <v>1446800</v>
      </c>
    </row>
  </sheetData>
  <sheetProtection/>
  <mergeCells count="9">
    <mergeCell ref="B10:B22"/>
    <mergeCell ref="G1:J4"/>
    <mergeCell ref="A5:B6"/>
    <mergeCell ref="C5:J6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O26"/>
  <sheetViews>
    <sheetView zoomScalePageLayoutView="0" workbookViewId="0" topLeftCell="A9">
      <selection activeCell="L22" sqref="L22"/>
    </sheetView>
  </sheetViews>
  <sheetFormatPr defaultColWidth="9.140625" defaultRowHeight="12.75"/>
  <cols>
    <col min="1" max="1" width="4.7109375" style="42" customWidth="1"/>
    <col min="2" max="2" width="6.421875" style="42" customWidth="1"/>
    <col min="3" max="3" width="18.421875" style="42" customWidth="1"/>
    <col min="4" max="6" width="9.140625" style="42" customWidth="1"/>
    <col min="7" max="7" width="13.28125" style="42" customWidth="1"/>
    <col min="8" max="9" width="9.140625" style="42" customWidth="1"/>
    <col min="10" max="10" width="12.140625" style="42" customWidth="1"/>
    <col min="11" max="16384" width="9.140625" style="42" customWidth="1"/>
  </cols>
  <sheetData>
    <row r="1" spans="1:10" ht="14.25" customHeight="1">
      <c r="A1" s="53"/>
      <c r="B1" s="53"/>
      <c r="C1" s="29"/>
      <c r="D1" s="29"/>
      <c r="E1" s="29"/>
      <c r="F1" s="29"/>
      <c r="G1" s="177" t="s">
        <v>160</v>
      </c>
      <c r="H1" s="177"/>
      <c r="I1" s="177"/>
      <c r="J1" s="177"/>
    </row>
    <row r="2" spans="1:10" ht="13.5">
      <c r="A2" s="29"/>
      <c r="B2" s="29"/>
      <c r="C2" s="29"/>
      <c r="D2" s="29"/>
      <c r="E2" s="29"/>
      <c r="F2" s="29"/>
      <c r="G2" s="177"/>
      <c r="H2" s="177"/>
      <c r="I2" s="177"/>
      <c r="J2" s="177"/>
    </row>
    <row r="3" spans="1:10" ht="24" customHeight="1">
      <c r="A3" s="29"/>
      <c r="B3" s="29"/>
      <c r="C3" s="29"/>
      <c r="D3" s="29"/>
      <c r="E3" s="29"/>
      <c r="F3" s="29"/>
      <c r="G3" s="177"/>
      <c r="H3" s="177"/>
      <c r="I3" s="177"/>
      <c r="J3" s="177"/>
    </row>
    <row r="4" spans="1:10" ht="9.75" customHeight="1">
      <c r="A4" s="227"/>
      <c r="B4" s="227"/>
      <c r="C4" s="229"/>
      <c r="D4" s="229"/>
      <c r="E4" s="229"/>
      <c r="F4" s="229"/>
      <c r="G4" s="229"/>
      <c r="H4" s="229"/>
      <c r="I4" s="229"/>
      <c r="J4" s="229"/>
    </row>
    <row r="5" spans="1:10" ht="12.75">
      <c r="A5" s="227"/>
      <c r="B5" s="227"/>
      <c r="C5" s="230" t="s">
        <v>161</v>
      </c>
      <c r="D5" s="231"/>
      <c r="E5" s="231"/>
      <c r="F5" s="231"/>
      <c r="G5" s="231"/>
      <c r="H5" s="231"/>
      <c r="I5" s="231"/>
      <c r="J5" s="231"/>
    </row>
    <row r="6" spans="1:10" ht="55.5" customHeight="1">
      <c r="A6" s="228"/>
      <c r="B6" s="228"/>
      <c r="C6" s="232"/>
      <c r="D6" s="232"/>
      <c r="E6" s="232"/>
      <c r="F6" s="232"/>
      <c r="G6" s="232"/>
      <c r="H6" s="232"/>
      <c r="I6" s="232"/>
      <c r="J6" s="232"/>
    </row>
    <row r="7" spans="1:10" ht="13.5">
      <c r="A7" s="54" t="s">
        <v>13</v>
      </c>
      <c r="B7" s="233" t="s">
        <v>4</v>
      </c>
      <c r="C7" s="234"/>
      <c r="D7" s="235"/>
      <c r="E7" s="233"/>
      <c r="F7" s="233"/>
      <c r="G7" s="233" t="s">
        <v>9</v>
      </c>
      <c r="H7" s="233"/>
      <c r="I7" s="233"/>
      <c r="J7" s="233"/>
    </row>
    <row r="8" spans="1:10" ht="69" customHeight="1">
      <c r="A8" s="54"/>
      <c r="B8" s="233"/>
      <c r="C8" s="54" t="s">
        <v>42</v>
      </c>
      <c r="D8" s="30" t="s">
        <v>6</v>
      </c>
      <c r="E8" s="19" t="s">
        <v>7</v>
      </c>
      <c r="F8" s="54" t="s">
        <v>8</v>
      </c>
      <c r="G8" s="233"/>
      <c r="H8" s="54" t="s">
        <v>10</v>
      </c>
      <c r="I8" s="54" t="s">
        <v>14</v>
      </c>
      <c r="J8" s="54" t="s">
        <v>11</v>
      </c>
    </row>
    <row r="9" spans="1:10" ht="13.5">
      <c r="A9" s="54">
        <v>1</v>
      </c>
      <c r="B9" s="43">
        <v>2</v>
      </c>
      <c r="C9" s="43">
        <v>3</v>
      </c>
      <c r="D9" s="43">
        <v>4</v>
      </c>
      <c r="E9" s="44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</row>
    <row r="10" spans="1:10" ht="25.5" customHeight="1">
      <c r="A10" s="143">
        <v>1</v>
      </c>
      <c r="B10" s="225" t="s">
        <v>75</v>
      </c>
      <c r="C10" s="143" t="s">
        <v>15</v>
      </c>
      <c r="D10" s="143" t="s">
        <v>16</v>
      </c>
      <c r="E10" s="143"/>
      <c r="F10" s="143">
        <v>1</v>
      </c>
      <c r="G10" s="143">
        <v>130000</v>
      </c>
      <c r="H10" s="143"/>
      <c r="I10" s="143"/>
      <c r="J10" s="143">
        <v>130000</v>
      </c>
    </row>
    <row r="11" spans="1:10" ht="46.5" customHeight="1">
      <c r="A11" s="129">
        <v>2</v>
      </c>
      <c r="B11" s="226"/>
      <c r="C11" s="143" t="s">
        <v>146</v>
      </c>
      <c r="D11" s="129"/>
      <c r="E11" s="129"/>
      <c r="F11" s="129">
        <v>1</v>
      </c>
      <c r="G11" s="129">
        <v>95000</v>
      </c>
      <c r="H11" s="129"/>
      <c r="I11" s="129"/>
      <c r="J11" s="129">
        <v>95000</v>
      </c>
    </row>
    <row r="12" spans="1:10" ht="28.5" customHeight="1">
      <c r="A12" s="129">
        <v>3</v>
      </c>
      <c r="B12" s="226"/>
      <c r="C12" s="129" t="s">
        <v>19</v>
      </c>
      <c r="D12" s="54" t="s">
        <v>16</v>
      </c>
      <c r="E12" s="54"/>
      <c r="F12" s="54">
        <v>1</v>
      </c>
      <c r="G12" s="54">
        <v>95000</v>
      </c>
      <c r="H12" s="54"/>
      <c r="I12" s="54"/>
      <c r="J12" s="54">
        <v>95000</v>
      </c>
    </row>
    <row r="13" spans="1:10" ht="22.5" customHeight="1">
      <c r="A13" s="129">
        <v>4</v>
      </c>
      <c r="B13" s="226"/>
      <c r="C13" s="54" t="s">
        <v>22</v>
      </c>
      <c r="D13" s="54"/>
      <c r="E13" s="54"/>
      <c r="F13" s="54">
        <v>3</v>
      </c>
      <c r="G13" s="54">
        <v>99000</v>
      </c>
      <c r="H13" s="54"/>
      <c r="I13" s="54"/>
      <c r="J13" s="54">
        <v>297000</v>
      </c>
    </row>
    <row r="14" spans="1:10" ht="27">
      <c r="A14" s="129">
        <v>5</v>
      </c>
      <c r="B14" s="226"/>
      <c r="C14" s="54" t="s">
        <v>23</v>
      </c>
      <c r="D14" s="54"/>
      <c r="E14" s="54"/>
      <c r="F14" s="54">
        <v>3</v>
      </c>
      <c r="G14" s="167" t="s">
        <v>180</v>
      </c>
      <c r="H14" s="110"/>
      <c r="I14" s="110"/>
      <c r="J14" s="110">
        <v>281700</v>
      </c>
    </row>
    <row r="15" spans="1:10" ht="27">
      <c r="A15" s="129">
        <v>6</v>
      </c>
      <c r="B15" s="226"/>
      <c r="C15" s="54" t="s">
        <v>76</v>
      </c>
      <c r="D15" s="54"/>
      <c r="E15" s="54"/>
      <c r="F15" s="54">
        <v>1</v>
      </c>
      <c r="G15" s="54">
        <v>99000</v>
      </c>
      <c r="H15" s="54"/>
      <c r="I15" s="54"/>
      <c r="J15" s="54">
        <v>99000</v>
      </c>
    </row>
    <row r="16" spans="1:10" ht="28.5">
      <c r="A16" s="129">
        <v>7</v>
      </c>
      <c r="B16" s="226"/>
      <c r="C16" s="73" t="s">
        <v>26</v>
      </c>
      <c r="D16" s="15" t="s">
        <v>24</v>
      </c>
      <c r="E16" s="11"/>
      <c r="F16" s="73">
        <v>1</v>
      </c>
      <c r="G16" s="167" t="s">
        <v>180</v>
      </c>
      <c r="H16" s="110"/>
      <c r="I16" s="110"/>
      <c r="J16" s="110">
        <v>93900</v>
      </c>
    </row>
    <row r="17" spans="1:10" ht="27.75" customHeight="1">
      <c r="A17" s="129">
        <v>8</v>
      </c>
      <c r="B17" s="226"/>
      <c r="C17" s="129" t="s">
        <v>1</v>
      </c>
      <c r="D17" s="15" t="s">
        <v>24</v>
      </c>
      <c r="E17" s="129"/>
      <c r="F17" s="129">
        <v>1</v>
      </c>
      <c r="G17" s="167" t="s">
        <v>180</v>
      </c>
      <c r="H17" s="129"/>
      <c r="I17" s="129"/>
      <c r="J17" s="129">
        <v>93900</v>
      </c>
    </row>
    <row r="18" spans="1:10" ht="54">
      <c r="A18" s="129">
        <v>9</v>
      </c>
      <c r="B18" s="226"/>
      <c r="C18" s="54" t="s">
        <v>28</v>
      </c>
      <c r="D18" s="54" t="s">
        <v>12</v>
      </c>
      <c r="E18" s="54"/>
      <c r="F18" s="54">
        <v>1</v>
      </c>
      <c r="G18" s="167" t="s">
        <v>180</v>
      </c>
      <c r="H18" s="110"/>
      <c r="I18" s="110"/>
      <c r="J18" s="167">
        <v>93900</v>
      </c>
    </row>
    <row r="19" spans="1:10" ht="54">
      <c r="A19" s="129">
        <v>10</v>
      </c>
      <c r="B19" s="226"/>
      <c r="C19" s="143" t="s">
        <v>150</v>
      </c>
      <c r="D19" s="54" t="s">
        <v>12</v>
      </c>
      <c r="E19" s="54"/>
      <c r="F19" s="54">
        <v>1</v>
      </c>
      <c r="G19" s="167" t="s">
        <v>180</v>
      </c>
      <c r="H19" s="110"/>
      <c r="I19" s="110"/>
      <c r="J19" s="167">
        <v>93900</v>
      </c>
    </row>
    <row r="20" spans="1:10" ht="54">
      <c r="A20" s="129">
        <v>11</v>
      </c>
      <c r="B20" s="226"/>
      <c r="C20" s="129" t="s">
        <v>2</v>
      </c>
      <c r="D20" s="54" t="s">
        <v>12</v>
      </c>
      <c r="E20" s="54"/>
      <c r="F20" s="54">
        <v>1</v>
      </c>
      <c r="G20" s="167" t="s">
        <v>180</v>
      </c>
      <c r="H20" s="110"/>
      <c r="I20" s="110"/>
      <c r="J20" s="167">
        <v>93900</v>
      </c>
    </row>
    <row r="21" spans="1:11" ht="27">
      <c r="A21" s="54"/>
      <c r="B21" s="54" t="s">
        <v>37</v>
      </c>
      <c r="C21" s="54"/>
      <c r="D21" s="54"/>
      <c r="E21" s="54"/>
      <c r="F21" s="54">
        <v>15</v>
      </c>
      <c r="G21" s="54"/>
      <c r="H21" s="54"/>
      <c r="I21" s="54"/>
      <c r="J21" s="107">
        <v>1467200</v>
      </c>
      <c r="K21" s="50"/>
    </row>
    <row r="23" spans="3:10" ht="12.75" customHeight="1">
      <c r="C23" s="48"/>
      <c r="D23" s="48"/>
      <c r="E23" s="48"/>
      <c r="F23" s="48"/>
      <c r="G23" s="48"/>
      <c r="H23" s="48"/>
      <c r="I23" s="48"/>
      <c r="J23" s="48"/>
    </row>
    <row r="24" spans="3:10" ht="12.75">
      <c r="C24" s="48"/>
      <c r="D24" s="48"/>
      <c r="E24" s="48"/>
      <c r="F24" s="48"/>
      <c r="G24" s="48"/>
      <c r="H24" s="48"/>
      <c r="I24" s="48"/>
      <c r="J24" s="48"/>
    </row>
    <row r="25" spans="3:10" ht="12.75">
      <c r="C25" s="48"/>
      <c r="D25" s="48"/>
      <c r="E25" s="48"/>
      <c r="F25" s="48"/>
      <c r="G25" s="48"/>
      <c r="H25" s="48"/>
      <c r="I25" s="48"/>
      <c r="J25" s="48"/>
    </row>
    <row r="26" ht="12.75">
      <c r="O26" s="108"/>
    </row>
  </sheetData>
  <sheetProtection/>
  <mergeCells count="10">
    <mergeCell ref="B10:B20"/>
    <mergeCell ref="G1:J3"/>
    <mergeCell ref="A4:B6"/>
    <mergeCell ref="C4:J4"/>
    <mergeCell ref="C5:J6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O22"/>
  <sheetViews>
    <sheetView zoomScale="130" zoomScaleNormal="130" workbookViewId="0" topLeftCell="A16">
      <selection activeCell="J10" sqref="J10:J21"/>
    </sheetView>
  </sheetViews>
  <sheetFormatPr defaultColWidth="9.140625" defaultRowHeight="12.75"/>
  <cols>
    <col min="1" max="1" width="3.421875" style="117" customWidth="1"/>
    <col min="2" max="2" width="6.00390625" style="117" customWidth="1"/>
    <col min="3" max="3" width="14.421875" style="117" customWidth="1"/>
    <col min="4" max="5" width="9.140625" style="117" customWidth="1"/>
    <col min="6" max="6" width="8.140625" style="117" customWidth="1"/>
    <col min="7" max="7" width="14.00390625" style="117" customWidth="1"/>
    <col min="8" max="8" width="8.28125" style="117" customWidth="1"/>
    <col min="9" max="9" width="8.140625" style="117" customWidth="1"/>
    <col min="10" max="10" width="10.28125" style="117" customWidth="1"/>
    <col min="11" max="16384" width="9.140625" style="117" customWidth="1"/>
  </cols>
  <sheetData>
    <row r="1" spans="1:10" ht="9" customHeight="1">
      <c r="A1" s="113"/>
      <c r="B1" s="113"/>
      <c r="C1" s="114"/>
      <c r="D1" s="114"/>
      <c r="E1" s="114"/>
      <c r="F1" s="177" t="s">
        <v>162</v>
      </c>
      <c r="G1" s="177"/>
      <c r="H1" s="177"/>
      <c r="I1" s="177"/>
      <c r="J1" s="177"/>
    </row>
    <row r="2" spans="1:10" ht="5.25" customHeight="1">
      <c r="A2" s="113"/>
      <c r="B2" s="113"/>
      <c r="C2" s="160"/>
      <c r="D2" s="160"/>
      <c r="E2" s="160"/>
      <c r="F2" s="177"/>
      <c r="G2" s="177"/>
      <c r="H2" s="177"/>
      <c r="I2" s="177"/>
      <c r="J2" s="177"/>
    </row>
    <row r="3" spans="1:10" ht="12.75">
      <c r="A3" s="113"/>
      <c r="B3" s="113"/>
      <c r="C3" s="160"/>
      <c r="D3" s="160"/>
      <c r="E3" s="160"/>
      <c r="F3" s="177"/>
      <c r="G3" s="177"/>
      <c r="H3" s="177"/>
      <c r="I3" s="177"/>
      <c r="J3" s="177"/>
    </row>
    <row r="4" spans="1:10" ht="18.75" customHeight="1">
      <c r="A4" s="114"/>
      <c r="B4" s="114"/>
      <c r="C4" s="114"/>
      <c r="D4" s="114"/>
      <c r="E4" s="114"/>
      <c r="F4" s="177"/>
      <c r="G4" s="177"/>
      <c r="H4" s="177"/>
      <c r="I4" s="177"/>
      <c r="J4" s="177"/>
    </row>
    <row r="5" spans="1:10" ht="11.25">
      <c r="A5" s="178"/>
      <c r="B5" s="178"/>
      <c r="C5" s="179" t="s">
        <v>143</v>
      </c>
      <c r="D5" s="237"/>
      <c r="E5" s="237"/>
      <c r="F5" s="237"/>
      <c r="G5" s="237"/>
      <c r="H5" s="237"/>
      <c r="I5" s="237"/>
      <c r="J5" s="237"/>
    </row>
    <row r="6" spans="1:15" ht="55.5" customHeight="1">
      <c r="A6" s="220"/>
      <c r="B6" s="220"/>
      <c r="C6" s="238"/>
      <c r="D6" s="238"/>
      <c r="E6" s="238"/>
      <c r="F6" s="238"/>
      <c r="G6" s="238"/>
      <c r="H6" s="238"/>
      <c r="I6" s="238"/>
      <c r="J6" s="238"/>
      <c r="L6" s="118"/>
      <c r="M6" s="119"/>
      <c r="N6" s="119"/>
      <c r="O6" s="119"/>
    </row>
    <row r="7" spans="1:10" ht="12.75">
      <c r="A7" s="180" t="s">
        <v>13</v>
      </c>
      <c r="B7" s="180" t="s">
        <v>4</v>
      </c>
      <c r="C7" s="223"/>
      <c r="D7" s="224"/>
      <c r="E7" s="180"/>
      <c r="F7" s="180"/>
      <c r="G7" s="180" t="s">
        <v>9</v>
      </c>
      <c r="H7" s="180"/>
      <c r="I7" s="180"/>
      <c r="J7" s="180"/>
    </row>
    <row r="8" spans="1:10" ht="38.25">
      <c r="A8" s="180"/>
      <c r="B8" s="180"/>
      <c r="C8" s="27" t="s">
        <v>5</v>
      </c>
      <c r="D8" s="27" t="s">
        <v>6</v>
      </c>
      <c r="E8" s="7" t="s">
        <v>7</v>
      </c>
      <c r="F8" s="109" t="s">
        <v>8</v>
      </c>
      <c r="G8" s="180"/>
      <c r="H8" s="109" t="s">
        <v>10</v>
      </c>
      <c r="I8" s="109" t="s">
        <v>14</v>
      </c>
      <c r="J8" s="109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12.75">
      <c r="A10" s="9">
        <v>1</v>
      </c>
      <c r="B10" s="218" t="s">
        <v>74</v>
      </c>
      <c r="C10" s="122" t="s">
        <v>15</v>
      </c>
      <c r="D10" s="109" t="s">
        <v>16</v>
      </c>
      <c r="E10" s="22"/>
      <c r="F10" s="109">
        <v>1</v>
      </c>
      <c r="G10" s="109">
        <v>130000</v>
      </c>
      <c r="H10" s="109"/>
      <c r="I10" s="109"/>
      <c r="J10" s="109">
        <v>130000</v>
      </c>
    </row>
    <row r="11" spans="1:10" ht="37.5" customHeight="1">
      <c r="A11" s="9">
        <v>2</v>
      </c>
      <c r="B11" s="219"/>
      <c r="C11" s="122" t="s">
        <v>146</v>
      </c>
      <c r="D11" s="122"/>
      <c r="E11" s="122"/>
      <c r="F11" s="128">
        <v>1</v>
      </c>
      <c r="G11" s="128">
        <v>95000</v>
      </c>
      <c r="H11" s="128"/>
      <c r="I11" s="115"/>
      <c r="J11" s="128">
        <v>95000</v>
      </c>
    </row>
    <row r="12" spans="1:10" ht="25.5" customHeight="1">
      <c r="A12" s="9">
        <v>3</v>
      </c>
      <c r="B12" s="236"/>
      <c r="C12" s="122" t="s">
        <v>141</v>
      </c>
      <c r="D12" s="109" t="s">
        <v>16</v>
      </c>
      <c r="E12" s="22"/>
      <c r="F12" s="109">
        <v>1</v>
      </c>
      <c r="G12" s="109">
        <v>95000</v>
      </c>
      <c r="H12" s="109"/>
      <c r="I12" s="115"/>
      <c r="J12" s="109">
        <v>95000</v>
      </c>
    </row>
    <row r="13" spans="1:10" ht="20.25" customHeight="1">
      <c r="A13" s="9">
        <v>4</v>
      </c>
      <c r="B13" s="236"/>
      <c r="C13" s="122" t="s">
        <v>22</v>
      </c>
      <c r="D13" s="22" t="s">
        <v>16</v>
      </c>
      <c r="E13" s="22"/>
      <c r="F13" s="109">
        <v>4</v>
      </c>
      <c r="G13" s="164" t="s">
        <v>180</v>
      </c>
      <c r="H13" s="109"/>
      <c r="I13" s="109"/>
      <c r="J13" s="109">
        <v>375600</v>
      </c>
    </row>
    <row r="14" spans="1:10" ht="25.5">
      <c r="A14" s="9">
        <v>5</v>
      </c>
      <c r="B14" s="236"/>
      <c r="C14" s="122" t="s">
        <v>23</v>
      </c>
      <c r="D14" s="109" t="s">
        <v>16</v>
      </c>
      <c r="E14" s="22"/>
      <c r="F14" s="109">
        <v>4</v>
      </c>
      <c r="G14" s="164" t="s">
        <v>180</v>
      </c>
      <c r="H14" s="109"/>
      <c r="I14" s="109"/>
      <c r="J14" s="109">
        <v>375600</v>
      </c>
    </row>
    <row r="15" spans="1:10" ht="45" customHeight="1">
      <c r="A15" s="9">
        <v>6</v>
      </c>
      <c r="B15" s="236"/>
      <c r="C15" s="122" t="s">
        <v>25</v>
      </c>
      <c r="D15" s="109"/>
      <c r="E15" s="22"/>
      <c r="F15" s="109">
        <v>1</v>
      </c>
      <c r="G15" s="164" t="s">
        <v>180</v>
      </c>
      <c r="H15" s="109"/>
      <c r="I15" s="109"/>
      <c r="J15" s="109">
        <v>93900</v>
      </c>
    </row>
    <row r="16" spans="1:10" ht="45" customHeight="1">
      <c r="A16" s="9">
        <v>7</v>
      </c>
      <c r="B16" s="236"/>
      <c r="C16" s="122" t="s">
        <v>26</v>
      </c>
      <c r="D16" s="122" t="s">
        <v>12</v>
      </c>
      <c r="E16" s="22"/>
      <c r="F16" s="128">
        <v>0.5</v>
      </c>
      <c r="G16" s="164" t="s">
        <v>180</v>
      </c>
      <c r="H16" s="128"/>
      <c r="I16" s="128"/>
      <c r="J16" s="115">
        <v>46950</v>
      </c>
    </row>
    <row r="17" spans="1:10" ht="45" customHeight="1">
      <c r="A17" s="9">
        <v>8</v>
      </c>
      <c r="B17" s="236"/>
      <c r="C17" s="139" t="s">
        <v>1</v>
      </c>
      <c r="D17" s="122" t="s">
        <v>12</v>
      </c>
      <c r="E17" s="22"/>
      <c r="F17" s="128">
        <v>1</v>
      </c>
      <c r="G17" s="164" t="s">
        <v>180</v>
      </c>
      <c r="H17" s="128"/>
      <c r="I17" s="128"/>
      <c r="J17" s="141">
        <v>93900</v>
      </c>
    </row>
    <row r="18" spans="1:10" ht="45" customHeight="1">
      <c r="A18" s="9">
        <v>9</v>
      </c>
      <c r="B18" s="236"/>
      <c r="C18" s="122" t="s">
        <v>28</v>
      </c>
      <c r="D18" s="122" t="s">
        <v>12</v>
      </c>
      <c r="E18" s="22"/>
      <c r="F18" s="128">
        <v>1</v>
      </c>
      <c r="G18" s="164" t="s">
        <v>180</v>
      </c>
      <c r="H18" s="128"/>
      <c r="I18" s="128"/>
      <c r="J18" s="128">
        <v>93900</v>
      </c>
    </row>
    <row r="19" spans="1:10" ht="51">
      <c r="A19" s="9">
        <v>10</v>
      </c>
      <c r="B19" s="236"/>
      <c r="C19" s="139" t="s">
        <v>40</v>
      </c>
      <c r="D19" s="122" t="s">
        <v>12</v>
      </c>
      <c r="E19" s="22"/>
      <c r="F19" s="109">
        <v>1</v>
      </c>
      <c r="G19" s="164" t="s">
        <v>180</v>
      </c>
      <c r="H19" s="109"/>
      <c r="I19" s="109"/>
      <c r="J19" s="109">
        <v>93900</v>
      </c>
    </row>
    <row r="20" spans="1:10" ht="54" customHeight="1">
      <c r="A20" s="9">
        <v>11</v>
      </c>
      <c r="B20" s="140"/>
      <c r="C20" s="139" t="s">
        <v>150</v>
      </c>
      <c r="D20" s="122" t="s">
        <v>12</v>
      </c>
      <c r="E20" s="22"/>
      <c r="F20" s="128">
        <v>1</v>
      </c>
      <c r="G20" s="164" t="s">
        <v>180</v>
      </c>
      <c r="H20" s="128"/>
      <c r="I20" s="128"/>
      <c r="J20" s="164">
        <v>93900</v>
      </c>
    </row>
    <row r="21" spans="1:10" ht="51">
      <c r="A21" s="9">
        <v>12</v>
      </c>
      <c r="B21" s="113"/>
      <c r="C21" s="122" t="s">
        <v>2</v>
      </c>
      <c r="D21" s="122" t="s">
        <v>12</v>
      </c>
      <c r="E21" s="22"/>
      <c r="F21" s="109">
        <v>1</v>
      </c>
      <c r="G21" s="164" t="s">
        <v>180</v>
      </c>
      <c r="H21" s="109"/>
      <c r="I21" s="109"/>
      <c r="J21" s="164">
        <v>93900</v>
      </c>
    </row>
    <row r="22" spans="1:11" ht="25.5">
      <c r="A22" s="120"/>
      <c r="B22" s="109" t="s">
        <v>37</v>
      </c>
      <c r="C22" s="120"/>
      <c r="D22" s="120"/>
      <c r="E22" s="120"/>
      <c r="F22" s="109">
        <v>17.5</v>
      </c>
      <c r="G22" s="109"/>
      <c r="H22" s="120"/>
      <c r="I22" s="120"/>
      <c r="J22" s="109">
        <v>1681550</v>
      </c>
      <c r="K22" s="121"/>
    </row>
  </sheetData>
  <sheetProtection/>
  <mergeCells count="10">
    <mergeCell ref="F1:J4"/>
    <mergeCell ref="B10:B19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3854166666666667" right="0.17708333333333334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18"/>
  <sheetViews>
    <sheetView zoomScalePageLayoutView="0" workbookViewId="0" topLeftCell="A7">
      <selection activeCell="J10" sqref="J10:J17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5.8515625" style="0" customWidth="1"/>
    <col min="6" max="6" width="7.140625" style="0" customWidth="1"/>
    <col min="7" max="7" width="13.57421875" style="0" customWidth="1"/>
    <col min="8" max="8" width="8.57421875" style="0" customWidth="1"/>
    <col min="10" max="10" width="12.140625" style="0" customWidth="1"/>
  </cols>
  <sheetData>
    <row r="1" spans="1:10" ht="9" customHeight="1">
      <c r="A1" s="26"/>
      <c r="B1" s="26"/>
      <c r="C1" s="29"/>
      <c r="D1" s="161"/>
      <c r="E1" s="161"/>
      <c r="F1" s="161"/>
      <c r="G1" s="242" t="s">
        <v>163</v>
      </c>
      <c r="H1" s="242"/>
      <c r="I1" s="242"/>
      <c r="J1" s="242"/>
    </row>
    <row r="2" spans="1:10" ht="23.25" customHeight="1">
      <c r="A2" s="39"/>
      <c r="B2" s="39"/>
      <c r="C2" s="29"/>
      <c r="D2" s="29"/>
      <c r="E2" s="29"/>
      <c r="F2" s="29"/>
      <c r="G2" s="242"/>
      <c r="H2" s="242"/>
      <c r="I2" s="242"/>
      <c r="J2" s="242"/>
    </row>
    <row r="3" spans="1:10" ht="23.25" customHeight="1">
      <c r="A3" s="39"/>
      <c r="B3" s="39"/>
      <c r="C3" s="29"/>
      <c r="D3" s="29"/>
      <c r="E3" s="29"/>
      <c r="F3" s="29"/>
      <c r="G3" s="242"/>
      <c r="H3" s="242"/>
      <c r="I3" s="242"/>
      <c r="J3" s="242"/>
    </row>
    <row r="4" spans="1:10" ht="15" customHeight="1">
      <c r="A4" s="39"/>
      <c r="B4" s="39"/>
      <c r="C4" s="29"/>
      <c r="D4" s="29"/>
      <c r="E4" s="29"/>
      <c r="F4" s="29"/>
      <c r="G4" s="242"/>
      <c r="H4" s="242"/>
      <c r="I4" s="242"/>
      <c r="J4" s="242"/>
    </row>
    <row r="5" spans="1:10" ht="12.75">
      <c r="A5" s="243"/>
      <c r="B5" s="243"/>
      <c r="C5" s="244" t="s">
        <v>164</v>
      </c>
      <c r="D5" s="244"/>
      <c r="E5" s="244"/>
      <c r="F5" s="244"/>
      <c r="G5" s="244"/>
      <c r="H5" s="244"/>
      <c r="I5" s="244"/>
      <c r="J5" s="244"/>
    </row>
    <row r="6" spans="1:10" ht="55.5" customHeight="1">
      <c r="A6" s="243"/>
      <c r="B6" s="243"/>
      <c r="C6" s="245"/>
      <c r="D6" s="245"/>
      <c r="E6" s="245"/>
      <c r="F6" s="245"/>
      <c r="G6" s="245"/>
      <c r="H6" s="245"/>
      <c r="I6" s="245"/>
      <c r="J6" s="245"/>
    </row>
    <row r="7" spans="1:10" ht="12.75">
      <c r="A7" s="180" t="s">
        <v>13</v>
      </c>
      <c r="B7" s="180" t="s">
        <v>4</v>
      </c>
      <c r="C7" s="223"/>
      <c r="D7" s="224"/>
      <c r="E7" s="180"/>
      <c r="F7" s="180"/>
      <c r="G7" s="180" t="s">
        <v>9</v>
      </c>
      <c r="H7" s="180"/>
      <c r="I7" s="180"/>
      <c r="J7" s="180"/>
    </row>
    <row r="8" spans="1:10" ht="51">
      <c r="A8" s="180"/>
      <c r="B8" s="180"/>
      <c r="C8" s="52" t="s">
        <v>42</v>
      </c>
      <c r="D8" s="52" t="s">
        <v>43</v>
      </c>
      <c r="E8" s="7" t="s">
        <v>7</v>
      </c>
      <c r="F8" s="52" t="s">
        <v>8</v>
      </c>
      <c r="G8" s="180"/>
      <c r="H8" s="52" t="s">
        <v>10</v>
      </c>
      <c r="I8" s="52" t="s">
        <v>14</v>
      </c>
      <c r="J8" s="52" t="s">
        <v>11</v>
      </c>
    </row>
    <row r="9" spans="1:10" ht="12.75">
      <c r="A9" s="9">
        <v>1</v>
      </c>
      <c r="B9" s="9">
        <v>2</v>
      </c>
      <c r="C9" s="9">
        <v>3</v>
      </c>
      <c r="D9" s="9">
        <v>4</v>
      </c>
      <c r="E9" s="10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</row>
    <row r="10" spans="1:10" ht="21" customHeight="1">
      <c r="A10" s="9">
        <v>1</v>
      </c>
      <c r="B10" s="239" t="s">
        <v>165</v>
      </c>
      <c r="C10" s="15" t="s">
        <v>15</v>
      </c>
      <c r="D10" s="73" t="s">
        <v>16</v>
      </c>
      <c r="E10" s="13"/>
      <c r="F10" s="73">
        <v>1</v>
      </c>
      <c r="G10" s="73">
        <v>130000</v>
      </c>
      <c r="H10" s="73"/>
      <c r="I10" s="73"/>
      <c r="J10" s="73">
        <v>130000</v>
      </c>
    </row>
    <row r="11" spans="1:10" ht="45" customHeight="1">
      <c r="A11" s="9">
        <v>2</v>
      </c>
      <c r="B11" s="240"/>
      <c r="C11" s="15" t="s">
        <v>18</v>
      </c>
      <c r="D11" s="73" t="s">
        <v>16</v>
      </c>
      <c r="E11" s="13"/>
      <c r="F11" s="73">
        <v>1</v>
      </c>
      <c r="G11" s="73">
        <v>95000</v>
      </c>
      <c r="H11" s="73"/>
      <c r="I11" s="73"/>
      <c r="J11" s="73">
        <v>95000</v>
      </c>
    </row>
    <row r="12" spans="1:10" ht="39.75" customHeight="1">
      <c r="A12" s="9">
        <v>3</v>
      </c>
      <c r="B12" s="240"/>
      <c r="C12" s="15" t="s">
        <v>19</v>
      </c>
      <c r="D12" s="73" t="s">
        <v>16</v>
      </c>
      <c r="E12" s="13"/>
      <c r="F12" s="73">
        <v>1</v>
      </c>
      <c r="G12" s="73">
        <v>95000</v>
      </c>
      <c r="H12" s="73"/>
      <c r="I12" s="20"/>
      <c r="J12" s="73">
        <v>95000</v>
      </c>
    </row>
    <row r="13" spans="1:10" ht="27" customHeight="1">
      <c r="A13" s="9">
        <v>4</v>
      </c>
      <c r="B13" s="240"/>
      <c r="C13" s="15" t="s">
        <v>70</v>
      </c>
      <c r="D13" s="73" t="s">
        <v>16</v>
      </c>
      <c r="E13" s="13"/>
      <c r="F13" s="73">
        <v>10</v>
      </c>
      <c r="G13" s="168" t="s">
        <v>180</v>
      </c>
      <c r="H13" s="54"/>
      <c r="I13" s="54"/>
      <c r="J13" s="54">
        <v>939000</v>
      </c>
    </row>
    <row r="14" spans="1:10" ht="34.5" customHeight="1">
      <c r="A14" s="9">
        <v>5</v>
      </c>
      <c r="B14" s="240"/>
      <c r="C14" s="15" t="s">
        <v>71</v>
      </c>
      <c r="D14" s="73" t="s">
        <v>24</v>
      </c>
      <c r="E14" s="13"/>
      <c r="F14" s="12">
        <v>1</v>
      </c>
      <c r="G14" s="168" t="s">
        <v>180</v>
      </c>
      <c r="H14" s="54"/>
      <c r="I14" s="54"/>
      <c r="J14" s="54">
        <v>93900</v>
      </c>
    </row>
    <row r="15" spans="1:10" ht="28.5">
      <c r="A15" s="9">
        <v>6</v>
      </c>
      <c r="B15" s="240"/>
      <c r="C15" s="15" t="s">
        <v>2</v>
      </c>
      <c r="D15" s="73" t="s">
        <v>24</v>
      </c>
      <c r="E15" s="13"/>
      <c r="F15" s="12">
        <v>1</v>
      </c>
      <c r="G15" s="168" t="s">
        <v>180</v>
      </c>
      <c r="H15" s="54"/>
      <c r="I15" s="54"/>
      <c r="J15" s="110">
        <v>93900</v>
      </c>
    </row>
    <row r="16" spans="1:10" ht="28.5">
      <c r="A16" s="9">
        <v>7</v>
      </c>
      <c r="B16" s="241"/>
      <c r="C16" s="35" t="s">
        <v>72</v>
      </c>
      <c r="D16" s="73" t="s">
        <v>24</v>
      </c>
      <c r="E16" s="13"/>
      <c r="F16" s="12">
        <v>1</v>
      </c>
      <c r="G16" s="168" t="s">
        <v>180</v>
      </c>
      <c r="H16" s="54"/>
      <c r="I16" s="54"/>
      <c r="J16" s="110">
        <v>93900</v>
      </c>
    </row>
    <row r="17" spans="1:10" ht="28.5">
      <c r="A17" s="9">
        <v>8</v>
      </c>
      <c r="B17" s="55"/>
      <c r="C17" s="35" t="s">
        <v>1</v>
      </c>
      <c r="D17" s="73" t="s">
        <v>24</v>
      </c>
      <c r="E17" s="13"/>
      <c r="F17" s="12">
        <v>1</v>
      </c>
      <c r="G17" s="168" t="s">
        <v>180</v>
      </c>
      <c r="H17" s="54"/>
      <c r="I17" s="54"/>
      <c r="J17" s="110">
        <v>93900</v>
      </c>
    </row>
    <row r="18" spans="1:11" ht="25.5">
      <c r="A18" s="27"/>
      <c r="B18" s="28" t="s">
        <v>37</v>
      </c>
      <c r="C18" s="73"/>
      <c r="D18" s="73"/>
      <c r="E18" s="13"/>
      <c r="F18" s="73">
        <v>17</v>
      </c>
      <c r="G18" s="73"/>
      <c r="H18" s="73"/>
      <c r="I18" s="73"/>
      <c r="J18" s="73">
        <v>1634600</v>
      </c>
      <c r="K18" s="49"/>
    </row>
  </sheetData>
  <sheetProtection/>
  <mergeCells count="10">
    <mergeCell ref="B10:B16"/>
    <mergeCell ref="G1:J4"/>
    <mergeCell ref="A5:B6"/>
    <mergeCell ref="C5:J6"/>
    <mergeCell ref="A7:A8"/>
    <mergeCell ref="B7:B8"/>
    <mergeCell ref="C7:D7"/>
    <mergeCell ref="E7:F7"/>
    <mergeCell ref="G7:G8"/>
    <mergeCell ref="H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2019-12-11T13:24:06Z</cp:lastPrinted>
  <dcterms:created xsi:type="dcterms:W3CDTF">1996-10-14T23:33:28Z</dcterms:created>
  <dcterms:modified xsi:type="dcterms:W3CDTF">2019-12-13T12:03:40Z</dcterms:modified>
  <cp:category/>
  <cp:version/>
  <cp:contentType/>
  <cp:contentStatus/>
</cp:coreProperties>
</file>